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Zimages\Desktop\"/>
    </mc:Choice>
  </mc:AlternateContent>
  <xr:revisionPtr revIDLastSave="0" documentId="8_{AFB2B61F-918F-410A-9B76-D567D18766AE}" xr6:coauthVersionLast="47" xr6:coauthVersionMax="47" xr10:uidLastSave="{00000000-0000-0000-0000-000000000000}"/>
  <bookViews>
    <workbookView xWindow="24444" yWindow="-24" windowWidth="17340" windowHeight="13128" tabRatio="545" xr2:uid="{00000000-000D-0000-FFFF-FFFF00000000}"/>
  </bookViews>
  <sheets>
    <sheet name="Output" sheetId="2" r:id="rId1"/>
    <sheet name="Hold Calendar (Print)" sheetId="1" r:id="rId2"/>
    <sheet name="Hold Calendar (Calc)" sheetId="3" state="hidden" r:id="rId3"/>
  </sheets>
  <definedNames>
    <definedName name="Data_Area" localSheetId="2">'Hold Calendar (Calc)'!$A$4:$G$391</definedName>
    <definedName name="Holidays" localSheetId="2">'Hold Calendar (Calc)'!#REF!</definedName>
    <definedName name="Holidays">'Hold Calendar (Print)'!$C$11:$O$11</definedName>
    <definedName name="_xlnm.Print_Area" localSheetId="2">'Hold Calendar (Calc)'!$B$4:$G$369</definedName>
    <definedName name="_xlnm.Print_Area" localSheetId="1">'Hold Calendar (Print)'!$B$29:$J$416</definedName>
    <definedName name="_xlnm.Print_Area" localSheetId="0">Output!$A$1:$C$37</definedName>
    <definedName name="_xlnm.Print_Titles" localSheetId="2">'Hold Calendar (Calc)'!$1:$3</definedName>
    <definedName name="_xlnm.Print_Titles" localSheetId="1">'Hold Calendar (Print)'!$14:$28</definedName>
    <definedName name="Z_E4861600_0265_11D1_983C_444553540000_.wvu.PrintArea" localSheetId="2" hidden="1">'Hold Calendar (Calc)'!$B$4:$G$369</definedName>
    <definedName name="Z_E4861600_0265_11D1_983C_444553540000_.wvu.PrintArea" localSheetId="1" hidden="1">'Hold Calendar (Print)'!$B$29:$J$394</definedName>
    <definedName name="Z_E4861600_0265_11D1_983C_444553540000_.wvu.PrintTitles" localSheetId="2" hidden="1">'Hold Calendar (Calc)'!$1:$3</definedName>
    <definedName name="Z_E4861600_0265_11D1_983C_444553540000_.wvu.PrintTitles" localSheetId="1" hidden="1">'Hold Calendar (Print)'!$14:$28</definedName>
  </definedNames>
  <calcPr calcId="191029" concurrentCalc="0"/>
  <customWorkbookViews>
    <customWorkbookView name="Andy Zavoina - Personal View" guid="{E4861600-0265-11D1-983C-444553540000}" mergeInterval="0" personalView="1" maximized="1" windowWidth="1011" windowHeight="596" tabRatio="262" activeSheetId="2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F3" i="3"/>
  <c r="I28" i="1"/>
  <c r="G8" i="2"/>
  <c r="A29" i="1"/>
  <c r="B29" i="1"/>
  <c r="A30" i="1"/>
  <c r="G29" i="1"/>
  <c r="B4" i="3"/>
  <c r="E29" i="1"/>
  <c r="D4" i="3"/>
  <c r="I29" i="1"/>
  <c r="F4" i="3"/>
  <c r="C29" i="1"/>
  <c r="B30" i="1"/>
  <c r="A31" i="1"/>
  <c r="E30" i="1"/>
  <c r="D5" i="3"/>
  <c r="C30" i="1"/>
  <c r="G30" i="1"/>
  <c r="I30" i="1"/>
  <c r="F5" i="3"/>
  <c r="B5" i="3"/>
  <c r="G4" i="3"/>
  <c r="E4" i="3"/>
  <c r="J29" i="1"/>
  <c r="H29" i="1"/>
  <c r="F29" i="1"/>
  <c r="D29" i="1"/>
  <c r="C4" i="3"/>
  <c r="A32" i="1"/>
  <c r="B31" i="1"/>
  <c r="D30" i="1"/>
  <c r="H30" i="1"/>
  <c r="F30" i="1"/>
  <c r="J30" i="1"/>
  <c r="C5" i="3"/>
  <c r="G5" i="3"/>
  <c r="E5" i="3"/>
  <c r="C31" i="1"/>
  <c r="B6" i="3"/>
  <c r="G31" i="1"/>
  <c r="E31" i="1"/>
  <c r="D6" i="3"/>
  <c r="I31" i="1"/>
  <c r="F6" i="3"/>
  <c r="B32" i="1"/>
  <c r="A33" i="1"/>
  <c r="B7" i="3"/>
  <c r="E32" i="1"/>
  <c r="D7" i="3"/>
  <c r="C32" i="1"/>
  <c r="I32" i="1"/>
  <c r="F7" i="3"/>
  <c r="G32" i="1"/>
  <c r="B33" i="1"/>
  <c r="A34" i="1"/>
  <c r="G6" i="3"/>
  <c r="E6" i="3"/>
  <c r="C6" i="3"/>
  <c r="H31" i="1"/>
  <c r="D31" i="1"/>
  <c r="F31" i="1"/>
  <c r="J31" i="1"/>
  <c r="B8" i="3"/>
  <c r="I33" i="1"/>
  <c r="F8" i="3"/>
  <c r="B25" i="2"/>
  <c r="C26" i="2"/>
  <c r="G33" i="1"/>
  <c r="E33" i="1"/>
  <c r="D8" i="3"/>
  <c r="C33" i="1"/>
  <c r="E7" i="3"/>
  <c r="G7" i="3"/>
  <c r="A35" i="1"/>
  <c r="B34" i="1"/>
  <c r="H32" i="1"/>
  <c r="J32" i="1"/>
  <c r="F32" i="1"/>
  <c r="D32" i="1"/>
  <c r="C7" i="3"/>
  <c r="E34" i="1"/>
  <c r="D9" i="3"/>
  <c r="I34" i="1"/>
  <c r="F9" i="3"/>
  <c r="G34" i="1"/>
  <c r="B9" i="3"/>
  <c r="C34" i="1"/>
  <c r="G8" i="3"/>
  <c r="E8" i="3"/>
  <c r="C8" i="3"/>
  <c r="D33" i="1"/>
  <c r="J33" i="1"/>
  <c r="F33" i="1"/>
  <c r="H33" i="1"/>
  <c r="B35" i="1"/>
  <c r="A36" i="1"/>
  <c r="E9" i="3"/>
  <c r="G9" i="3"/>
  <c r="E35" i="1"/>
  <c r="D10" i="3"/>
  <c r="C35" i="1"/>
  <c r="I35" i="1"/>
  <c r="F10" i="3"/>
  <c r="G35" i="1"/>
  <c r="B10" i="3"/>
  <c r="H34" i="1"/>
  <c r="C9" i="3"/>
  <c r="D34" i="1"/>
  <c r="J34" i="1"/>
  <c r="F34" i="1"/>
  <c r="A37" i="1"/>
  <c r="B36" i="1"/>
  <c r="C10" i="3"/>
  <c r="H35" i="1"/>
  <c r="F35" i="1"/>
  <c r="D35" i="1"/>
  <c r="J35" i="1"/>
  <c r="B37" i="1"/>
  <c r="A38" i="1"/>
  <c r="G10" i="3"/>
  <c r="E10" i="3"/>
  <c r="B11" i="3"/>
  <c r="G36" i="1"/>
  <c r="C36" i="1"/>
  <c r="I36" i="1"/>
  <c r="F11" i="3"/>
  <c r="E36" i="1"/>
  <c r="D11" i="3"/>
  <c r="G11" i="3"/>
  <c r="E11" i="3"/>
  <c r="C11" i="3"/>
  <c r="J36" i="1"/>
  <c r="D36" i="1"/>
  <c r="F36" i="1"/>
  <c r="H36" i="1"/>
  <c r="B38" i="1"/>
  <c r="A39" i="1"/>
  <c r="E37" i="1"/>
  <c r="D12" i="3"/>
  <c r="G37" i="1"/>
  <c r="B12" i="3"/>
  <c r="I37" i="1"/>
  <c r="F12" i="3"/>
  <c r="C37" i="1"/>
  <c r="A40" i="1"/>
  <c r="B39" i="1"/>
  <c r="G12" i="3"/>
  <c r="E12" i="3"/>
  <c r="J37" i="1"/>
  <c r="F37" i="1"/>
  <c r="C12" i="3"/>
  <c r="D37" i="1"/>
  <c r="H37" i="1"/>
  <c r="B13" i="3"/>
  <c r="I38" i="1"/>
  <c r="F13" i="3"/>
  <c r="E38" i="1"/>
  <c r="D13" i="3"/>
  <c r="C38" i="1"/>
  <c r="G38" i="1"/>
  <c r="B40" i="1"/>
  <c r="A41" i="1"/>
  <c r="C39" i="1"/>
  <c r="G39" i="1"/>
  <c r="E39" i="1"/>
  <c r="D14" i="3"/>
  <c r="B14" i="3"/>
  <c r="I39" i="1"/>
  <c r="F14" i="3"/>
  <c r="J38" i="1"/>
  <c r="C13" i="3"/>
  <c r="D38" i="1"/>
  <c r="F38" i="1"/>
  <c r="H38" i="1"/>
  <c r="E13" i="3"/>
  <c r="G13" i="3"/>
  <c r="E40" i="1"/>
  <c r="D15" i="3"/>
  <c r="C40" i="1"/>
  <c r="G40" i="1"/>
  <c r="I40" i="1"/>
  <c r="F15" i="3"/>
  <c r="B15" i="3"/>
  <c r="H39" i="1"/>
  <c r="F39" i="1"/>
  <c r="C14" i="3"/>
  <c r="D39" i="1"/>
  <c r="J39" i="1"/>
  <c r="G14" i="3"/>
  <c r="E14" i="3"/>
  <c r="B41" i="1"/>
  <c r="A42" i="1"/>
  <c r="G15" i="3"/>
  <c r="E15" i="3"/>
  <c r="F40" i="1"/>
  <c r="J40" i="1"/>
  <c r="H40" i="1"/>
  <c r="D40" i="1"/>
  <c r="C15" i="3"/>
  <c r="B16" i="3"/>
  <c r="C41" i="1"/>
  <c r="I41" i="1"/>
  <c r="F16" i="3"/>
  <c r="E41" i="1"/>
  <c r="D16" i="3"/>
  <c r="G41" i="1"/>
  <c r="B42" i="1"/>
  <c r="A43" i="1"/>
  <c r="D41" i="1"/>
  <c r="F41" i="1"/>
  <c r="C16" i="3"/>
  <c r="H41" i="1"/>
  <c r="J41" i="1"/>
  <c r="A44" i="1"/>
  <c r="B43" i="1"/>
  <c r="E16" i="3"/>
  <c r="G16" i="3"/>
  <c r="C42" i="1"/>
  <c r="B17" i="3"/>
  <c r="E42" i="1"/>
  <c r="D17" i="3"/>
  <c r="G42" i="1"/>
  <c r="I42" i="1"/>
  <c r="F17" i="3"/>
  <c r="B44" i="1"/>
  <c r="A45" i="1"/>
  <c r="B18" i="3"/>
  <c r="G43" i="1"/>
  <c r="E43" i="1"/>
  <c r="D18" i="3"/>
  <c r="C43" i="1"/>
  <c r="I43" i="1"/>
  <c r="F18" i="3"/>
  <c r="H42" i="1"/>
  <c r="D42" i="1"/>
  <c r="C17" i="3"/>
  <c r="F42" i="1"/>
  <c r="J42" i="1"/>
  <c r="G17" i="3"/>
  <c r="E17" i="3"/>
  <c r="B19" i="3"/>
  <c r="E44" i="1"/>
  <c r="D19" i="3"/>
  <c r="G44" i="1"/>
  <c r="C44" i="1"/>
  <c r="I44" i="1"/>
  <c r="F19" i="3"/>
  <c r="B45" i="1"/>
  <c r="A46" i="1"/>
  <c r="G18" i="3"/>
  <c r="E18" i="3"/>
  <c r="C18" i="3"/>
  <c r="J43" i="1"/>
  <c r="F43" i="1"/>
  <c r="H43" i="1"/>
  <c r="D43" i="1"/>
  <c r="B20" i="3"/>
  <c r="C45" i="1"/>
  <c r="E45" i="1"/>
  <c r="D20" i="3"/>
  <c r="G45" i="1"/>
  <c r="I45" i="1"/>
  <c r="F20" i="3"/>
  <c r="F44" i="1"/>
  <c r="J44" i="1"/>
  <c r="D44" i="1"/>
  <c r="C19" i="3"/>
  <c r="H44" i="1"/>
  <c r="B46" i="1"/>
  <c r="A47" i="1"/>
  <c r="E19" i="3"/>
  <c r="G19" i="3"/>
  <c r="B47" i="1"/>
  <c r="A48" i="1"/>
  <c r="E46" i="1"/>
  <c r="D21" i="3"/>
  <c r="B21" i="3"/>
  <c r="G46" i="1"/>
  <c r="I46" i="1"/>
  <c r="F21" i="3"/>
  <c r="C46" i="1"/>
  <c r="E20" i="3"/>
  <c r="G20" i="3"/>
  <c r="F45" i="1"/>
  <c r="D45" i="1"/>
  <c r="J45" i="1"/>
  <c r="H45" i="1"/>
  <c r="C20" i="3"/>
  <c r="E47" i="1"/>
  <c r="D22" i="3"/>
  <c r="C47" i="1"/>
  <c r="G47" i="1"/>
  <c r="B22" i="3"/>
  <c r="I47" i="1"/>
  <c r="F22" i="3"/>
  <c r="J46" i="1"/>
  <c r="D46" i="1"/>
  <c r="F46" i="1"/>
  <c r="H46" i="1"/>
  <c r="C21" i="3"/>
  <c r="A49" i="1"/>
  <c r="B48" i="1"/>
  <c r="E21" i="3"/>
  <c r="G21" i="3"/>
  <c r="F47" i="1"/>
  <c r="D47" i="1"/>
  <c r="C22" i="3"/>
  <c r="J47" i="1"/>
  <c r="H47" i="1"/>
  <c r="B49" i="1"/>
  <c r="A50" i="1"/>
  <c r="I48" i="1"/>
  <c r="F23" i="3"/>
  <c r="C48" i="1"/>
  <c r="B23" i="3"/>
  <c r="E48" i="1"/>
  <c r="D23" i="3"/>
  <c r="G48" i="1"/>
  <c r="E22" i="3"/>
  <c r="G22" i="3"/>
  <c r="G23" i="3"/>
  <c r="E23" i="3"/>
  <c r="B24" i="3"/>
  <c r="G49" i="1"/>
  <c r="C49" i="1"/>
  <c r="E49" i="1"/>
  <c r="D24" i="3"/>
  <c r="I49" i="1"/>
  <c r="F24" i="3"/>
  <c r="A51" i="1"/>
  <c r="B50" i="1"/>
  <c r="J48" i="1"/>
  <c r="C23" i="3"/>
  <c r="F48" i="1"/>
  <c r="D48" i="1"/>
  <c r="H48" i="1"/>
  <c r="I50" i="1"/>
  <c r="F25" i="3"/>
  <c r="G50" i="1"/>
  <c r="B25" i="3"/>
  <c r="C50" i="1"/>
  <c r="E50" i="1"/>
  <c r="D25" i="3"/>
  <c r="J49" i="1"/>
  <c r="C24" i="3"/>
  <c r="F49" i="1"/>
  <c r="H49" i="1"/>
  <c r="D49" i="1"/>
  <c r="E24" i="3"/>
  <c r="G24" i="3"/>
  <c r="B51" i="1"/>
  <c r="A52" i="1"/>
  <c r="E25" i="3"/>
  <c r="G25" i="3"/>
  <c r="I51" i="1"/>
  <c r="F26" i="3"/>
  <c r="G51" i="1"/>
  <c r="E51" i="1"/>
  <c r="D26" i="3"/>
  <c r="B26" i="3"/>
  <c r="C51" i="1"/>
  <c r="A53" i="1"/>
  <c r="B52" i="1"/>
  <c r="D50" i="1"/>
  <c r="J50" i="1"/>
  <c r="C25" i="3"/>
  <c r="F50" i="1"/>
  <c r="H50" i="1"/>
  <c r="E52" i="1"/>
  <c r="D27" i="3"/>
  <c r="G52" i="1"/>
  <c r="I52" i="1"/>
  <c r="F27" i="3"/>
  <c r="B27" i="3"/>
  <c r="C52" i="1"/>
  <c r="G26" i="3"/>
  <c r="E26" i="3"/>
  <c r="C26" i="3"/>
  <c r="D51" i="1"/>
  <c r="F51" i="1"/>
  <c r="J51" i="1"/>
  <c r="H51" i="1"/>
  <c r="A54" i="1"/>
  <c r="B53" i="1"/>
  <c r="C53" i="1"/>
  <c r="G53" i="1"/>
  <c r="B28" i="3"/>
  <c r="I53" i="1"/>
  <c r="F28" i="3"/>
  <c r="E53" i="1"/>
  <c r="D28" i="3"/>
  <c r="B54" i="1"/>
  <c r="A55" i="1"/>
  <c r="E27" i="3"/>
  <c r="G27" i="3"/>
  <c r="F52" i="1"/>
  <c r="J52" i="1"/>
  <c r="C27" i="3"/>
  <c r="H52" i="1"/>
  <c r="D52" i="1"/>
  <c r="H53" i="1"/>
  <c r="F53" i="1"/>
  <c r="J53" i="1"/>
  <c r="D53" i="1"/>
  <c r="C28" i="3"/>
  <c r="C54" i="1"/>
  <c r="I54" i="1"/>
  <c r="F29" i="3"/>
  <c r="B29" i="3"/>
  <c r="G54" i="1"/>
  <c r="E54" i="1"/>
  <c r="D29" i="3"/>
  <c r="A56" i="1"/>
  <c r="B55" i="1"/>
  <c r="G28" i="3"/>
  <c r="E28" i="3"/>
  <c r="A57" i="1"/>
  <c r="B56" i="1"/>
  <c r="D54" i="1"/>
  <c r="H54" i="1"/>
  <c r="F54" i="1"/>
  <c r="C29" i="3"/>
  <c r="J54" i="1"/>
  <c r="E29" i="3"/>
  <c r="G29" i="3"/>
  <c r="C55" i="1"/>
  <c r="E55" i="1"/>
  <c r="D30" i="3"/>
  <c r="I55" i="1"/>
  <c r="F30" i="3"/>
  <c r="G55" i="1"/>
  <c r="B30" i="3"/>
  <c r="D55" i="1"/>
  <c r="C30" i="3"/>
  <c r="H55" i="1"/>
  <c r="F55" i="1"/>
  <c r="J55" i="1"/>
  <c r="E56" i="1"/>
  <c r="D31" i="3"/>
  <c r="I56" i="1"/>
  <c r="F31" i="3"/>
  <c r="G56" i="1"/>
  <c r="B31" i="3"/>
  <c r="C56" i="1"/>
  <c r="G30" i="3"/>
  <c r="E30" i="3"/>
  <c r="B57" i="1"/>
  <c r="A58" i="1"/>
  <c r="H56" i="1"/>
  <c r="J56" i="1"/>
  <c r="C31" i="3"/>
  <c r="D56" i="1"/>
  <c r="F56" i="1"/>
  <c r="B58" i="1"/>
  <c r="A59" i="1"/>
  <c r="C57" i="1"/>
  <c r="I57" i="1"/>
  <c r="F32" i="3"/>
  <c r="B32" i="3"/>
  <c r="E57" i="1"/>
  <c r="D32" i="3"/>
  <c r="G57" i="1"/>
  <c r="G31" i="3"/>
  <c r="E31" i="3"/>
  <c r="E58" i="1"/>
  <c r="D33" i="3"/>
  <c r="I58" i="1"/>
  <c r="F33" i="3"/>
  <c r="B33" i="3"/>
  <c r="G58" i="1"/>
  <c r="C58" i="1"/>
  <c r="A60" i="1"/>
  <c r="B59" i="1"/>
  <c r="G32" i="3"/>
  <c r="E32" i="3"/>
  <c r="C32" i="3"/>
  <c r="H57" i="1"/>
  <c r="D57" i="1"/>
  <c r="F57" i="1"/>
  <c r="J57" i="1"/>
  <c r="C33" i="3"/>
  <c r="D58" i="1"/>
  <c r="F58" i="1"/>
  <c r="H58" i="1"/>
  <c r="J58" i="1"/>
  <c r="B60" i="1"/>
  <c r="A61" i="1"/>
  <c r="E59" i="1"/>
  <c r="D34" i="3"/>
  <c r="G59" i="1"/>
  <c r="C59" i="1"/>
  <c r="B34" i="3"/>
  <c r="I59" i="1"/>
  <c r="F34" i="3"/>
  <c r="G33" i="3"/>
  <c r="E33" i="3"/>
  <c r="J59" i="1"/>
  <c r="F59" i="1"/>
  <c r="D59" i="1"/>
  <c r="H59" i="1"/>
  <c r="C34" i="3"/>
  <c r="I60" i="1"/>
  <c r="F35" i="3"/>
  <c r="C60" i="1"/>
  <c r="E60" i="1"/>
  <c r="D35" i="3"/>
  <c r="B35" i="3"/>
  <c r="G60" i="1"/>
  <c r="G34" i="3"/>
  <c r="E34" i="3"/>
  <c r="B61" i="1"/>
  <c r="A62" i="1"/>
  <c r="G35" i="3"/>
  <c r="E35" i="3"/>
  <c r="F60" i="1"/>
  <c r="D60" i="1"/>
  <c r="C35" i="3"/>
  <c r="H60" i="1"/>
  <c r="J60" i="1"/>
  <c r="I61" i="1"/>
  <c r="F36" i="3"/>
  <c r="B36" i="3"/>
  <c r="E61" i="1"/>
  <c r="D36" i="3"/>
  <c r="C61" i="1"/>
  <c r="G61" i="1"/>
  <c r="A63" i="1"/>
  <c r="B62" i="1"/>
  <c r="J61" i="1"/>
  <c r="C36" i="3"/>
  <c r="H61" i="1"/>
  <c r="F61" i="1"/>
  <c r="D61" i="1"/>
  <c r="E62" i="1"/>
  <c r="D37" i="3"/>
  <c r="C62" i="1"/>
  <c r="B37" i="3"/>
  <c r="G62" i="1"/>
  <c r="I62" i="1"/>
  <c r="F37" i="3"/>
  <c r="G36" i="3"/>
  <c r="E36" i="3"/>
  <c r="B63" i="1"/>
  <c r="A64" i="1"/>
  <c r="G37" i="3"/>
  <c r="E37" i="3"/>
  <c r="C37" i="3"/>
  <c r="J62" i="1"/>
  <c r="F62" i="1"/>
  <c r="H62" i="1"/>
  <c r="D62" i="1"/>
  <c r="E63" i="1"/>
  <c r="D38" i="3"/>
  <c r="B38" i="3"/>
  <c r="I63" i="1"/>
  <c r="F38" i="3"/>
  <c r="C63" i="1"/>
  <c r="G63" i="1"/>
  <c r="B64" i="1"/>
  <c r="A65" i="1"/>
  <c r="J63" i="1"/>
  <c r="C38" i="3"/>
  <c r="H63" i="1"/>
  <c r="D63" i="1"/>
  <c r="F63" i="1"/>
  <c r="E38" i="3"/>
  <c r="G38" i="3"/>
  <c r="G64" i="1"/>
  <c r="E64" i="1"/>
  <c r="D39" i="3"/>
  <c r="I64" i="1"/>
  <c r="F39" i="3"/>
  <c r="C64" i="1"/>
  <c r="B39" i="3"/>
  <c r="A66" i="1"/>
  <c r="B65" i="1"/>
  <c r="F64" i="1"/>
  <c r="D64" i="1"/>
  <c r="J64" i="1"/>
  <c r="H64" i="1"/>
  <c r="C39" i="3"/>
  <c r="I65" i="1"/>
  <c r="F40" i="3"/>
  <c r="C65" i="1"/>
  <c r="G65" i="1"/>
  <c r="E65" i="1"/>
  <c r="D40" i="3"/>
  <c r="B40" i="3"/>
  <c r="B66" i="1"/>
  <c r="A67" i="1"/>
  <c r="G39" i="3"/>
  <c r="E39" i="3"/>
  <c r="I66" i="1"/>
  <c r="F41" i="3"/>
  <c r="E66" i="1"/>
  <c r="D41" i="3"/>
  <c r="C66" i="1"/>
  <c r="G66" i="1"/>
  <c r="B41" i="3"/>
  <c r="B67" i="1"/>
  <c r="A68" i="1"/>
  <c r="D65" i="1"/>
  <c r="J65" i="1"/>
  <c r="H65" i="1"/>
  <c r="F65" i="1"/>
  <c r="C40" i="3"/>
  <c r="E40" i="3"/>
  <c r="G40" i="3"/>
  <c r="G41" i="3"/>
  <c r="E41" i="3"/>
  <c r="C67" i="1"/>
  <c r="E67" i="1"/>
  <c r="D42" i="3"/>
  <c r="B42" i="3"/>
  <c r="G67" i="1"/>
  <c r="I67" i="1"/>
  <c r="F42" i="3"/>
  <c r="A69" i="1"/>
  <c r="B68" i="1"/>
  <c r="C41" i="3"/>
  <c r="J66" i="1"/>
  <c r="D66" i="1"/>
  <c r="F66" i="1"/>
  <c r="H66" i="1"/>
  <c r="G42" i="3"/>
  <c r="E42" i="3"/>
  <c r="B43" i="3"/>
  <c r="I68" i="1"/>
  <c r="F43" i="3"/>
  <c r="G68" i="1"/>
  <c r="E68" i="1"/>
  <c r="D43" i="3"/>
  <c r="C68" i="1"/>
  <c r="C42" i="3"/>
  <c r="F67" i="1"/>
  <c r="J67" i="1"/>
  <c r="H67" i="1"/>
  <c r="D67" i="1"/>
  <c r="A70" i="1"/>
  <c r="B69" i="1"/>
  <c r="C69" i="1"/>
  <c r="E69" i="1"/>
  <c r="D44" i="3"/>
  <c r="B44" i="3"/>
  <c r="I69" i="1"/>
  <c r="F44" i="3"/>
  <c r="G69" i="1"/>
  <c r="G43" i="3"/>
  <c r="E43" i="3"/>
  <c r="F68" i="1"/>
  <c r="H68" i="1"/>
  <c r="C43" i="3"/>
  <c r="J68" i="1"/>
  <c r="D68" i="1"/>
  <c r="B70" i="1"/>
  <c r="A71" i="1"/>
  <c r="F69" i="1"/>
  <c r="J69" i="1"/>
  <c r="C44" i="3"/>
  <c r="D69" i="1"/>
  <c r="H69" i="1"/>
  <c r="E44" i="3"/>
  <c r="G44" i="3"/>
  <c r="B71" i="1"/>
  <c r="A72" i="1"/>
  <c r="C70" i="1"/>
  <c r="I70" i="1"/>
  <c r="F45" i="3"/>
  <c r="B45" i="3"/>
  <c r="E70" i="1"/>
  <c r="D45" i="3"/>
  <c r="G70" i="1"/>
  <c r="E45" i="3"/>
  <c r="G45" i="3"/>
  <c r="A73" i="1"/>
  <c r="B72" i="1"/>
  <c r="J70" i="1"/>
  <c r="D70" i="1"/>
  <c r="C45" i="3"/>
  <c r="H70" i="1"/>
  <c r="F70" i="1"/>
  <c r="I71" i="1"/>
  <c r="F46" i="3"/>
  <c r="G71" i="1"/>
  <c r="B46" i="3"/>
  <c r="E71" i="1"/>
  <c r="D46" i="3"/>
  <c r="C71" i="1"/>
  <c r="E72" i="1"/>
  <c r="D47" i="3"/>
  <c r="G72" i="1"/>
  <c r="B47" i="3"/>
  <c r="I72" i="1"/>
  <c r="F47" i="3"/>
  <c r="C72" i="1"/>
  <c r="C46" i="3"/>
  <c r="D71" i="1"/>
  <c r="J71" i="1"/>
  <c r="H71" i="1"/>
  <c r="F71" i="1"/>
  <c r="G46" i="3"/>
  <c r="E46" i="3"/>
  <c r="A74" i="1"/>
  <c r="B73" i="1"/>
  <c r="D72" i="1"/>
  <c r="H72" i="1"/>
  <c r="F72" i="1"/>
  <c r="J72" i="1"/>
  <c r="C47" i="3"/>
  <c r="E73" i="1"/>
  <c r="D48" i="3"/>
  <c r="G73" i="1"/>
  <c r="I73" i="1"/>
  <c r="F48" i="3"/>
  <c r="B48" i="3"/>
  <c r="C73" i="1"/>
  <c r="G47" i="3"/>
  <c r="E47" i="3"/>
  <c r="A75" i="1"/>
  <c r="B74" i="1"/>
  <c r="D73" i="1"/>
  <c r="H73" i="1"/>
  <c r="F73" i="1"/>
  <c r="J73" i="1"/>
  <c r="C48" i="3"/>
  <c r="A76" i="1"/>
  <c r="B75" i="1"/>
  <c r="G48" i="3"/>
  <c r="E48" i="3"/>
  <c r="G74" i="1"/>
  <c r="B49" i="3"/>
  <c r="C74" i="1"/>
  <c r="E74" i="1"/>
  <c r="D49" i="3"/>
  <c r="I74" i="1"/>
  <c r="F49" i="3"/>
  <c r="F74" i="1"/>
  <c r="D74" i="1"/>
  <c r="C49" i="3"/>
  <c r="H74" i="1"/>
  <c r="J74" i="1"/>
  <c r="A77" i="1"/>
  <c r="B76" i="1"/>
  <c r="B50" i="3"/>
  <c r="G75" i="1"/>
  <c r="C75" i="1"/>
  <c r="I75" i="1"/>
  <c r="F50" i="3"/>
  <c r="E75" i="1"/>
  <c r="D50" i="3"/>
  <c r="E49" i="3"/>
  <c r="G49" i="3"/>
  <c r="C50" i="3"/>
  <c r="F75" i="1"/>
  <c r="H75" i="1"/>
  <c r="J75" i="1"/>
  <c r="D75" i="1"/>
  <c r="B77" i="1"/>
  <c r="A78" i="1"/>
  <c r="G50" i="3"/>
  <c r="E50" i="3"/>
  <c r="I76" i="1"/>
  <c r="F51" i="3"/>
  <c r="B51" i="3"/>
  <c r="E76" i="1"/>
  <c r="D51" i="3"/>
  <c r="C76" i="1"/>
  <c r="G76" i="1"/>
  <c r="J76" i="1"/>
  <c r="F76" i="1"/>
  <c r="C51" i="3"/>
  <c r="D76" i="1"/>
  <c r="H76" i="1"/>
  <c r="C77" i="1"/>
  <c r="B52" i="3"/>
  <c r="G77" i="1"/>
  <c r="I77" i="1"/>
  <c r="F52" i="3"/>
  <c r="E77" i="1"/>
  <c r="D52" i="3"/>
  <c r="A79" i="1"/>
  <c r="B78" i="1"/>
  <c r="E51" i="3"/>
  <c r="G51" i="3"/>
  <c r="F77" i="1"/>
  <c r="H77" i="1"/>
  <c r="D77" i="1"/>
  <c r="C52" i="3"/>
  <c r="J77" i="1"/>
  <c r="B79" i="1"/>
  <c r="A80" i="1"/>
  <c r="I78" i="1"/>
  <c r="F53" i="3"/>
  <c r="B53" i="3"/>
  <c r="C78" i="1"/>
  <c r="E78" i="1"/>
  <c r="D53" i="3"/>
  <c r="G78" i="1"/>
  <c r="E52" i="3"/>
  <c r="G52" i="3"/>
  <c r="E53" i="3"/>
  <c r="G53" i="3"/>
  <c r="G79" i="1"/>
  <c r="C79" i="1"/>
  <c r="E79" i="1"/>
  <c r="D54" i="3"/>
  <c r="B54" i="3"/>
  <c r="I79" i="1"/>
  <c r="F54" i="3"/>
  <c r="B80" i="1"/>
  <c r="A81" i="1"/>
  <c r="D78" i="1"/>
  <c r="F78" i="1"/>
  <c r="J78" i="1"/>
  <c r="C53" i="3"/>
  <c r="H78" i="1"/>
  <c r="F79" i="1"/>
  <c r="H79" i="1"/>
  <c r="D79" i="1"/>
  <c r="J79" i="1"/>
  <c r="C54" i="3"/>
  <c r="G54" i="3"/>
  <c r="E54" i="3"/>
  <c r="A82" i="1"/>
  <c r="B81" i="1"/>
  <c r="I80" i="1"/>
  <c r="F55" i="3"/>
  <c r="G80" i="1"/>
  <c r="C80" i="1"/>
  <c r="B55" i="3"/>
  <c r="E80" i="1"/>
  <c r="D55" i="3"/>
  <c r="C81" i="1"/>
  <c r="E81" i="1"/>
  <c r="D56" i="3"/>
  <c r="B56" i="3"/>
  <c r="G81" i="1"/>
  <c r="I81" i="1"/>
  <c r="F56" i="3"/>
  <c r="J80" i="1"/>
  <c r="C55" i="3"/>
  <c r="D80" i="1"/>
  <c r="H80" i="1"/>
  <c r="F80" i="1"/>
  <c r="E55" i="3"/>
  <c r="G55" i="3"/>
  <c r="A83" i="1"/>
  <c r="B82" i="1"/>
  <c r="F81" i="1"/>
  <c r="D81" i="1"/>
  <c r="H81" i="1"/>
  <c r="J81" i="1"/>
  <c r="C56" i="3"/>
  <c r="G56" i="3"/>
  <c r="E56" i="3"/>
  <c r="B83" i="1"/>
  <c r="A84" i="1"/>
  <c r="I82" i="1"/>
  <c r="F57" i="3"/>
  <c r="G82" i="1"/>
  <c r="C82" i="1"/>
  <c r="E82" i="1"/>
  <c r="D57" i="3"/>
  <c r="B57" i="3"/>
  <c r="B84" i="1"/>
  <c r="A85" i="1"/>
  <c r="D82" i="1"/>
  <c r="F82" i="1"/>
  <c r="C57" i="3"/>
  <c r="J82" i="1"/>
  <c r="H82" i="1"/>
  <c r="G57" i="3"/>
  <c r="E57" i="3"/>
  <c r="I83" i="1"/>
  <c r="F58" i="3"/>
  <c r="G83" i="1"/>
  <c r="B58" i="3"/>
  <c r="C83" i="1"/>
  <c r="E83" i="1"/>
  <c r="D58" i="3"/>
  <c r="E58" i="3"/>
  <c r="G58" i="3"/>
  <c r="C58" i="3"/>
  <c r="J83" i="1"/>
  <c r="H83" i="1"/>
  <c r="D83" i="1"/>
  <c r="F83" i="1"/>
  <c r="A86" i="1"/>
  <c r="B85" i="1"/>
  <c r="C84" i="1"/>
  <c r="B59" i="3"/>
  <c r="G84" i="1"/>
  <c r="E84" i="1"/>
  <c r="D59" i="3"/>
  <c r="I84" i="1"/>
  <c r="F59" i="3"/>
  <c r="I85" i="1"/>
  <c r="F60" i="3"/>
  <c r="C85" i="1"/>
  <c r="E85" i="1"/>
  <c r="D60" i="3"/>
  <c r="B60" i="3"/>
  <c r="G85" i="1"/>
  <c r="G59" i="3"/>
  <c r="E59" i="3"/>
  <c r="D84" i="1"/>
  <c r="F84" i="1"/>
  <c r="C59" i="3"/>
  <c r="H84" i="1"/>
  <c r="J84" i="1"/>
  <c r="B86" i="1"/>
  <c r="A87" i="1"/>
  <c r="F85" i="1"/>
  <c r="H85" i="1"/>
  <c r="J85" i="1"/>
  <c r="C60" i="3"/>
  <c r="D85" i="1"/>
  <c r="G60" i="3"/>
  <c r="E60" i="3"/>
  <c r="A88" i="1"/>
  <c r="B87" i="1"/>
  <c r="G86" i="1"/>
  <c r="C86" i="1"/>
  <c r="B61" i="3"/>
  <c r="I86" i="1"/>
  <c r="F61" i="3"/>
  <c r="E86" i="1"/>
  <c r="D61" i="3"/>
  <c r="E87" i="1"/>
  <c r="D62" i="3"/>
  <c r="C87" i="1"/>
  <c r="I87" i="1"/>
  <c r="F62" i="3"/>
  <c r="B62" i="3"/>
  <c r="G87" i="1"/>
  <c r="E61" i="3"/>
  <c r="G61" i="3"/>
  <c r="D86" i="1"/>
  <c r="C61" i="3"/>
  <c r="J86" i="1"/>
  <c r="H86" i="1"/>
  <c r="F86" i="1"/>
  <c r="A89" i="1"/>
  <c r="B88" i="1"/>
  <c r="A90" i="1"/>
  <c r="B89" i="1"/>
  <c r="E88" i="1"/>
  <c r="D63" i="3"/>
  <c r="C88" i="1"/>
  <c r="G88" i="1"/>
  <c r="B63" i="3"/>
  <c r="I88" i="1"/>
  <c r="F63" i="3"/>
  <c r="C62" i="3"/>
  <c r="H87" i="1"/>
  <c r="D87" i="1"/>
  <c r="J87" i="1"/>
  <c r="F87" i="1"/>
  <c r="E62" i="3"/>
  <c r="G62" i="3"/>
  <c r="B90" i="1"/>
  <c r="A91" i="1"/>
  <c r="E63" i="3"/>
  <c r="G63" i="3"/>
  <c r="B64" i="3"/>
  <c r="I89" i="1"/>
  <c r="F64" i="3"/>
  <c r="G89" i="1"/>
  <c r="C89" i="1"/>
  <c r="E89" i="1"/>
  <c r="D64" i="3"/>
  <c r="H88" i="1"/>
  <c r="J88" i="1"/>
  <c r="D88" i="1"/>
  <c r="C63" i="3"/>
  <c r="F88" i="1"/>
  <c r="B65" i="3"/>
  <c r="C90" i="1"/>
  <c r="G90" i="1"/>
  <c r="E90" i="1"/>
  <c r="D65" i="3"/>
  <c r="I90" i="1"/>
  <c r="F65" i="3"/>
  <c r="B91" i="1"/>
  <c r="A92" i="1"/>
  <c r="E64" i="3"/>
  <c r="G64" i="3"/>
  <c r="C64" i="3"/>
  <c r="J89" i="1"/>
  <c r="F89" i="1"/>
  <c r="H89" i="1"/>
  <c r="D89" i="1"/>
  <c r="G65" i="3"/>
  <c r="E65" i="3"/>
  <c r="F90" i="1"/>
  <c r="J90" i="1"/>
  <c r="C65" i="3"/>
  <c r="D90" i="1"/>
  <c r="H90" i="1"/>
  <c r="I91" i="1"/>
  <c r="F66" i="3"/>
  <c r="G91" i="1"/>
  <c r="B66" i="3"/>
  <c r="E91" i="1"/>
  <c r="D66" i="3"/>
  <c r="C91" i="1"/>
  <c r="B92" i="1"/>
  <c r="A93" i="1"/>
  <c r="E66" i="3"/>
  <c r="G66" i="3"/>
  <c r="E92" i="1"/>
  <c r="D67" i="3"/>
  <c r="B67" i="3"/>
  <c r="I92" i="1"/>
  <c r="F67" i="3"/>
  <c r="C92" i="1"/>
  <c r="G92" i="1"/>
  <c r="J91" i="1"/>
  <c r="F91" i="1"/>
  <c r="D91" i="1"/>
  <c r="C66" i="3"/>
  <c r="H91" i="1"/>
  <c r="B93" i="1"/>
  <c r="A94" i="1"/>
  <c r="A95" i="1"/>
  <c r="B94" i="1"/>
  <c r="G67" i="3"/>
  <c r="E67" i="3"/>
  <c r="I93" i="1"/>
  <c r="F68" i="3"/>
  <c r="C93" i="1"/>
  <c r="B68" i="3"/>
  <c r="G93" i="1"/>
  <c r="E93" i="1"/>
  <c r="D68" i="3"/>
  <c r="J92" i="1"/>
  <c r="D92" i="1"/>
  <c r="F92" i="1"/>
  <c r="C67" i="3"/>
  <c r="H92" i="1"/>
  <c r="F93" i="1"/>
  <c r="J93" i="1"/>
  <c r="D93" i="1"/>
  <c r="H93" i="1"/>
  <c r="C68" i="3"/>
  <c r="B95" i="1"/>
  <c r="A96" i="1"/>
  <c r="I94" i="1"/>
  <c r="F69" i="3"/>
  <c r="B69" i="3"/>
  <c r="E94" i="1"/>
  <c r="D69" i="3"/>
  <c r="G94" i="1"/>
  <c r="C94" i="1"/>
  <c r="G68" i="3"/>
  <c r="E68" i="3"/>
  <c r="E69" i="3"/>
  <c r="G69" i="3"/>
  <c r="C95" i="1"/>
  <c r="B70" i="3"/>
  <c r="I95" i="1"/>
  <c r="F70" i="3"/>
  <c r="E95" i="1"/>
  <c r="D70" i="3"/>
  <c r="G95" i="1"/>
  <c r="B96" i="1"/>
  <c r="A97" i="1"/>
  <c r="F94" i="1"/>
  <c r="J94" i="1"/>
  <c r="D94" i="1"/>
  <c r="C69" i="3"/>
  <c r="H94" i="1"/>
  <c r="A98" i="1"/>
  <c r="B97" i="1"/>
  <c r="C70" i="3"/>
  <c r="F95" i="1"/>
  <c r="D95" i="1"/>
  <c r="H95" i="1"/>
  <c r="J95" i="1"/>
  <c r="E70" i="3"/>
  <c r="G70" i="3"/>
  <c r="G96" i="1"/>
  <c r="E96" i="1"/>
  <c r="D71" i="3"/>
  <c r="I96" i="1"/>
  <c r="F71" i="3"/>
  <c r="B71" i="3"/>
  <c r="C96" i="1"/>
  <c r="A99" i="1"/>
  <c r="B98" i="1"/>
  <c r="I97" i="1"/>
  <c r="F72" i="3"/>
  <c r="B72" i="3"/>
  <c r="G97" i="1"/>
  <c r="E97" i="1"/>
  <c r="D72" i="3"/>
  <c r="C97" i="1"/>
  <c r="J96" i="1"/>
  <c r="H96" i="1"/>
  <c r="C71" i="3"/>
  <c r="D96" i="1"/>
  <c r="F96" i="1"/>
  <c r="G71" i="3"/>
  <c r="E71" i="3"/>
  <c r="B99" i="1"/>
  <c r="A100" i="1"/>
  <c r="E98" i="1"/>
  <c r="D73" i="3"/>
  <c r="G98" i="1"/>
  <c r="C98" i="1"/>
  <c r="I98" i="1"/>
  <c r="F73" i="3"/>
  <c r="B73" i="3"/>
  <c r="D97" i="1"/>
  <c r="F97" i="1"/>
  <c r="J97" i="1"/>
  <c r="H97" i="1"/>
  <c r="C72" i="3"/>
  <c r="G72" i="3"/>
  <c r="E72" i="3"/>
  <c r="I99" i="1"/>
  <c r="F74" i="3"/>
  <c r="C99" i="1"/>
  <c r="G99" i="1"/>
  <c r="E99" i="1"/>
  <c r="D74" i="3"/>
  <c r="B74" i="3"/>
  <c r="J98" i="1"/>
  <c r="D98" i="1"/>
  <c r="H98" i="1"/>
  <c r="C73" i="3"/>
  <c r="F98" i="1"/>
  <c r="B100" i="1"/>
  <c r="A101" i="1"/>
  <c r="G73" i="3"/>
  <c r="E73" i="3"/>
  <c r="D99" i="1"/>
  <c r="H99" i="1"/>
  <c r="C74" i="3"/>
  <c r="F99" i="1"/>
  <c r="J99" i="1"/>
  <c r="G74" i="3"/>
  <c r="E74" i="3"/>
  <c r="B101" i="1"/>
  <c r="A102" i="1"/>
  <c r="B75" i="3"/>
  <c r="C100" i="1"/>
  <c r="G100" i="1"/>
  <c r="I100" i="1"/>
  <c r="F75" i="3"/>
  <c r="E100" i="1"/>
  <c r="D75" i="3"/>
  <c r="E75" i="3"/>
  <c r="G75" i="3"/>
  <c r="A103" i="1"/>
  <c r="B102" i="1"/>
  <c r="H100" i="1"/>
  <c r="C75" i="3"/>
  <c r="J100" i="1"/>
  <c r="F100" i="1"/>
  <c r="D100" i="1"/>
  <c r="I101" i="1"/>
  <c r="F76" i="3"/>
  <c r="B76" i="3"/>
  <c r="C101" i="1"/>
  <c r="G101" i="1"/>
  <c r="E101" i="1"/>
  <c r="D76" i="3"/>
  <c r="A104" i="1"/>
  <c r="B103" i="1"/>
  <c r="C102" i="1"/>
  <c r="B77" i="3"/>
  <c r="E102" i="1"/>
  <c r="D77" i="3"/>
  <c r="G102" i="1"/>
  <c r="I102" i="1"/>
  <c r="F77" i="3"/>
  <c r="H101" i="1"/>
  <c r="J101" i="1"/>
  <c r="F101" i="1"/>
  <c r="C76" i="3"/>
  <c r="D101" i="1"/>
  <c r="E76" i="3"/>
  <c r="G76" i="3"/>
  <c r="B78" i="3"/>
  <c r="E103" i="1"/>
  <c r="D78" i="3"/>
  <c r="I103" i="1"/>
  <c r="F78" i="3"/>
  <c r="G103" i="1"/>
  <c r="C103" i="1"/>
  <c r="H102" i="1"/>
  <c r="J102" i="1"/>
  <c r="D102" i="1"/>
  <c r="C77" i="3"/>
  <c r="F102" i="1"/>
  <c r="B104" i="1"/>
  <c r="A105" i="1"/>
  <c r="G77" i="3"/>
  <c r="E77" i="3"/>
  <c r="E78" i="3"/>
  <c r="G78" i="3"/>
  <c r="I104" i="1"/>
  <c r="F79" i="3"/>
  <c r="C104" i="1"/>
  <c r="B79" i="3"/>
  <c r="E104" i="1"/>
  <c r="D79" i="3"/>
  <c r="G104" i="1"/>
  <c r="A106" i="1"/>
  <c r="B105" i="1"/>
  <c r="J103" i="1"/>
  <c r="C78" i="3"/>
  <c r="H103" i="1"/>
  <c r="F103" i="1"/>
  <c r="D103" i="1"/>
  <c r="F104" i="1"/>
  <c r="D104" i="1"/>
  <c r="J104" i="1"/>
  <c r="H104" i="1"/>
  <c r="C79" i="3"/>
  <c r="B80" i="3"/>
  <c r="C105" i="1"/>
  <c r="E105" i="1"/>
  <c r="D80" i="3"/>
  <c r="I105" i="1"/>
  <c r="F80" i="3"/>
  <c r="G105" i="1"/>
  <c r="E79" i="3"/>
  <c r="G79" i="3"/>
  <c r="A107" i="1"/>
  <c r="B106" i="1"/>
  <c r="C106" i="1"/>
  <c r="G106" i="1"/>
  <c r="E106" i="1"/>
  <c r="D81" i="3"/>
  <c r="B81" i="3"/>
  <c r="I106" i="1"/>
  <c r="F81" i="3"/>
  <c r="H105" i="1"/>
  <c r="J105" i="1"/>
  <c r="C80" i="3"/>
  <c r="F105" i="1"/>
  <c r="D105" i="1"/>
  <c r="E80" i="3"/>
  <c r="G80" i="3"/>
  <c r="B107" i="1"/>
  <c r="A108" i="1"/>
  <c r="E81" i="3"/>
  <c r="G81" i="3"/>
  <c r="C81" i="3"/>
  <c r="J106" i="1"/>
  <c r="D106" i="1"/>
  <c r="F106" i="1"/>
  <c r="H106" i="1"/>
  <c r="I107" i="1"/>
  <c r="F82" i="3"/>
  <c r="C107" i="1"/>
  <c r="G107" i="1"/>
  <c r="B82" i="3"/>
  <c r="E107" i="1"/>
  <c r="D82" i="3"/>
  <c r="A109" i="1"/>
  <c r="B108" i="1"/>
  <c r="E82" i="3"/>
  <c r="G82" i="3"/>
  <c r="B109" i="1"/>
  <c r="A110" i="1"/>
  <c r="E108" i="1"/>
  <c r="D83" i="3"/>
  <c r="C108" i="1"/>
  <c r="G108" i="1"/>
  <c r="I108" i="1"/>
  <c r="F83" i="3"/>
  <c r="B83" i="3"/>
  <c r="F107" i="1"/>
  <c r="J107" i="1"/>
  <c r="D107" i="1"/>
  <c r="C82" i="3"/>
  <c r="H107" i="1"/>
  <c r="E109" i="1"/>
  <c r="D84" i="3"/>
  <c r="C109" i="1"/>
  <c r="B84" i="3"/>
  <c r="G109" i="1"/>
  <c r="I109" i="1"/>
  <c r="F84" i="3"/>
  <c r="A111" i="1"/>
  <c r="B110" i="1"/>
  <c r="G83" i="3"/>
  <c r="E83" i="3"/>
  <c r="C83" i="3"/>
  <c r="D108" i="1"/>
  <c r="F108" i="1"/>
  <c r="J108" i="1"/>
  <c r="H108" i="1"/>
  <c r="F109" i="1"/>
  <c r="H109" i="1"/>
  <c r="D109" i="1"/>
  <c r="C84" i="3"/>
  <c r="J109" i="1"/>
  <c r="G84" i="3"/>
  <c r="E84" i="3"/>
  <c r="A112" i="1"/>
  <c r="B111" i="1"/>
  <c r="C110" i="1"/>
  <c r="I110" i="1"/>
  <c r="F85" i="3"/>
  <c r="G110" i="1"/>
  <c r="E110" i="1"/>
  <c r="D85" i="3"/>
  <c r="B85" i="3"/>
  <c r="F110" i="1"/>
  <c r="J110" i="1"/>
  <c r="D110" i="1"/>
  <c r="C85" i="3"/>
  <c r="H110" i="1"/>
  <c r="E85" i="3"/>
  <c r="G85" i="3"/>
  <c r="I111" i="1"/>
  <c r="F86" i="3"/>
  <c r="C111" i="1"/>
  <c r="G111" i="1"/>
  <c r="E111" i="1"/>
  <c r="D86" i="3"/>
  <c r="B86" i="3"/>
  <c r="B112" i="1"/>
  <c r="A113" i="1"/>
  <c r="D111" i="1"/>
  <c r="F111" i="1"/>
  <c r="J111" i="1"/>
  <c r="H111" i="1"/>
  <c r="C86" i="3"/>
  <c r="A114" i="1"/>
  <c r="B113" i="1"/>
  <c r="G86" i="3"/>
  <c r="E86" i="3"/>
  <c r="E112" i="1"/>
  <c r="D87" i="3"/>
  <c r="B87" i="3"/>
  <c r="G112" i="1"/>
  <c r="C112" i="1"/>
  <c r="I112" i="1"/>
  <c r="F87" i="3"/>
  <c r="E87" i="3"/>
  <c r="G87" i="3"/>
  <c r="J112" i="1"/>
  <c r="F112" i="1"/>
  <c r="H112" i="1"/>
  <c r="C87" i="3"/>
  <c r="D112" i="1"/>
  <c r="E113" i="1"/>
  <c r="D88" i="3"/>
  <c r="I113" i="1"/>
  <c r="F88" i="3"/>
  <c r="G113" i="1"/>
  <c r="C113" i="1"/>
  <c r="B88" i="3"/>
  <c r="B114" i="1"/>
  <c r="A115" i="1"/>
  <c r="D113" i="1"/>
  <c r="H113" i="1"/>
  <c r="J113" i="1"/>
  <c r="F113" i="1"/>
  <c r="C88" i="3"/>
  <c r="I114" i="1"/>
  <c r="F89" i="3"/>
  <c r="G114" i="1"/>
  <c r="E114" i="1"/>
  <c r="D89" i="3"/>
  <c r="C114" i="1"/>
  <c r="B89" i="3"/>
  <c r="B115" i="1"/>
  <c r="A116" i="1"/>
  <c r="G88" i="3"/>
  <c r="E88" i="3"/>
  <c r="H114" i="1"/>
  <c r="F114" i="1"/>
  <c r="D114" i="1"/>
  <c r="J114" i="1"/>
  <c r="C89" i="3"/>
  <c r="B90" i="3"/>
  <c r="E115" i="1"/>
  <c r="D90" i="3"/>
  <c r="C115" i="1"/>
  <c r="G115" i="1"/>
  <c r="I115" i="1"/>
  <c r="F90" i="3"/>
  <c r="A117" i="1"/>
  <c r="B116" i="1"/>
  <c r="E89" i="3"/>
  <c r="G89" i="3"/>
  <c r="G90" i="3"/>
  <c r="E90" i="3"/>
  <c r="I116" i="1"/>
  <c r="F91" i="3"/>
  <c r="C116" i="1"/>
  <c r="B91" i="3"/>
  <c r="G116" i="1"/>
  <c r="E116" i="1"/>
  <c r="D91" i="3"/>
  <c r="A118" i="1"/>
  <c r="B117" i="1"/>
  <c r="H115" i="1"/>
  <c r="D115" i="1"/>
  <c r="C90" i="3"/>
  <c r="J115" i="1"/>
  <c r="F115" i="1"/>
  <c r="E117" i="1"/>
  <c r="D92" i="3"/>
  <c r="I117" i="1"/>
  <c r="F92" i="3"/>
  <c r="B92" i="3"/>
  <c r="C117" i="1"/>
  <c r="G117" i="1"/>
  <c r="J116" i="1"/>
  <c r="D116" i="1"/>
  <c r="H116" i="1"/>
  <c r="F116" i="1"/>
  <c r="C91" i="3"/>
  <c r="G91" i="3"/>
  <c r="E91" i="3"/>
  <c r="A119" i="1"/>
  <c r="B118" i="1"/>
  <c r="G118" i="1"/>
  <c r="I118" i="1"/>
  <c r="F93" i="3"/>
  <c r="E118" i="1"/>
  <c r="D93" i="3"/>
  <c r="C118" i="1"/>
  <c r="B93" i="3"/>
  <c r="H117" i="1"/>
  <c r="D117" i="1"/>
  <c r="C92" i="3"/>
  <c r="J117" i="1"/>
  <c r="F117" i="1"/>
  <c r="B119" i="1"/>
  <c r="A120" i="1"/>
  <c r="E92" i="3"/>
  <c r="G92" i="3"/>
  <c r="G93" i="3"/>
  <c r="E93" i="3"/>
  <c r="D118" i="1"/>
  <c r="H118" i="1"/>
  <c r="J118" i="1"/>
  <c r="C93" i="3"/>
  <c r="F118" i="1"/>
  <c r="E119" i="1"/>
  <c r="D94" i="3"/>
  <c r="B94" i="3"/>
  <c r="G119" i="1"/>
  <c r="I119" i="1"/>
  <c r="F94" i="3"/>
  <c r="C119" i="1"/>
  <c r="B120" i="1"/>
  <c r="A121" i="1"/>
  <c r="G94" i="3"/>
  <c r="E94" i="3"/>
  <c r="I120" i="1"/>
  <c r="F95" i="3"/>
  <c r="C120" i="1"/>
  <c r="E120" i="1"/>
  <c r="D95" i="3"/>
  <c r="G120" i="1"/>
  <c r="B95" i="3"/>
  <c r="B121" i="1"/>
  <c r="A122" i="1"/>
  <c r="F119" i="1"/>
  <c r="H119" i="1"/>
  <c r="J119" i="1"/>
  <c r="C94" i="3"/>
  <c r="D119" i="1"/>
  <c r="J120" i="1"/>
  <c r="F120" i="1"/>
  <c r="C95" i="3"/>
  <c r="D120" i="1"/>
  <c r="H120" i="1"/>
  <c r="E95" i="3"/>
  <c r="G95" i="3"/>
  <c r="A123" i="1"/>
  <c r="B122" i="1"/>
  <c r="B96" i="3"/>
  <c r="E121" i="1"/>
  <c r="D96" i="3"/>
  <c r="C121" i="1"/>
  <c r="G121" i="1"/>
  <c r="I121" i="1"/>
  <c r="F96" i="3"/>
  <c r="I122" i="1"/>
  <c r="F97" i="3"/>
  <c r="G122" i="1"/>
  <c r="E122" i="1"/>
  <c r="D97" i="3"/>
  <c r="B97" i="3"/>
  <c r="C122" i="1"/>
  <c r="E96" i="3"/>
  <c r="G96" i="3"/>
  <c r="F121" i="1"/>
  <c r="J121" i="1"/>
  <c r="C96" i="3"/>
  <c r="H121" i="1"/>
  <c r="D121" i="1"/>
  <c r="A124" i="1"/>
  <c r="B123" i="1"/>
  <c r="E97" i="3"/>
  <c r="G97" i="3"/>
  <c r="A125" i="1"/>
  <c r="B124" i="1"/>
  <c r="E123" i="1"/>
  <c r="D98" i="3"/>
  <c r="B98" i="3"/>
  <c r="C123" i="1"/>
  <c r="I123" i="1"/>
  <c r="F98" i="3"/>
  <c r="G123" i="1"/>
  <c r="D122" i="1"/>
  <c r="H122" i="1"/>
  <c r="C97" i="3"/>
  <c r="F122" i="1"/>
  <c r="J122" i="1"/>
  <c r="A126" i="1"/>
  <c r="B125" i="1"/>
  <c r="E124" i="1"/>
  <c r="D99" i="3"/>
  <c r="G124" i="1"/>
  <c r="I124" i="1"/>
  <c r="F99" i="3"/>
  <c r="B99" i="3"/>
  <c r="C124" i="1"/>
  <c r="C98" i="3"/>
  <c r="F123" i="1"/>
  <c r="D123" i="1"/>
  <c r="H123" i="1"/>
  <c r="J123" i="1"/>
  <c r="G98" i="3"/>
  <c r="E98" i="3"/>
  <c r="E125" i="1"/>
  <c r="D100" i="3"/>
  <c r="C125" i="1"/>
  <c r="I125" i="1"/>
  <c r="F100" i="3"/>
  <c r="B100" i="3"/>
  <c r="G125" i="1"/>
  <c r="E99" i="3"/>
  <c r="G99" i="3"/>
  <c r="F124" i="1"/>
  <c r="J124" i="1"/>
  <c r="D124" i="1"/>
  <c r="C99" i="3"/>
  <c r="H124" i="1"/>
  <c r="B126" i="1"/>
  <c r="A127" i="1"/>
  <c r="F125" i="1"/>
  <c r="H125" i="1"/>
  <c r="D125" i="1"/>
  <c r="C100" i="3"/>
  <c r="J125" i="1"/>
  <c r="E100" i="3"/>
  <c r="G100" i="3"/>
  <c r="B127" i="1"/>
  <c r="A128" i="1"/>
  <c r="E126" i="1"/>
  <c r="D101" i="3"/>
  <c r="B101" i="3"/>
  <c r="G126" i="1"/>
  <c r="C126" i="1"/>
  <c r="I126" i="1"/>
  <c r="F101" i="3"/>
  <c r="E101" i="3"/>
  <c r="G101" i="3"/>
  <c r="A129" i="1"/>
  <c r="B128" i="1"/>
  <c r="H126" i="1"/>
  <c r="F126" i="1"/>
  <c r="J126" i="1"/>
  <c r="D126" i="1"/>
  <c r="C101" i="3"/>
  <c r="G127" i="1"/>
  <c r="C127" i="1"/>
  <c r="E127" i="1"/>
  <c r="D102" i="3"/>
  <c r="B102" i="3"/>
  <c r="I127" i="1"/>
  <c r="F102" i="3"/>
  <c r="G102" i="3"/>
  <c r="E102" i="3"/>
  <c r="C102" i="3"/>
  <c r="H127" i="1"/>
  <c r="D127" i="1"/>
  <c r="F127" i="1"/>
  <c r="J127" i="1"/>
  <c r="A130" i="1"/>
  <c r="B129" i="1"/>
  <c r="I128" i="1"/>
  <c r="F103" i="3"/>
  <c r="G128" i="1"/>
  <c r="B103" i="3"/>
  <c r="C128" i="1"/>
  <c r="E128" i="1"/>
  <c r="D103" i="3"/>
  <c r="E103" i="3"/>
  <c r="G103" i="3"/>
  <c r="H128" i="1"/>
  <c r="C103" i="3"/>
  <c r="F128" i="1"/>
  <c r="J128" i="1"/>
  <c r="D128" i="1"/>
  <c r="I129" i="1"/>
  <c r="F104" i="3"/>
  <c r="C129" i="1"/>
  <c r="G129" i="1"/>
  <c r="E129" i="1"/>
  <c r="D104" i="3"/>
  <c r="B104" i="3"/>
  <c r="B130" i="1"/>
  <c r="A131" i="1"/>
  <c r="D129" i="1"/>
  <c r="H129" i="1"/>
  <c r="J129" i="1"/>
  <c r="F129" i="1"/>
  <c r="C104" i="3"/>
  <c r="E130" i="1"/>
  <c r="D105" i="3"/>
  <c r="C130" i="1"/>
  <c r="B105" i="3"/>
  <c r="I130" i="1"/>
  <c r="F105" i="3"/>
  <c r="G130" i="1"/>
  <c r="E104" i="3"/>
  <c r="G104" i="3"/>
  <c r="A132" i="1"/>
  <c r="B131" i="1"/>
  <c r="E105" i="3"/>
  <c r="G105" i="3"/>
  <c r="B132" i="1"/>
  <c r="A133" i="1"/>
  <c r="J130" i="1"/>
  <c r="D130" i="1"/>
  <c r="C105" i="3"/>
  <c r="F130" i="1"/>
  <c r="H130" i="1"/>
  <c r="E131" i="1"/>
  <c r="D106" i="3"/>
  <c r="G131" i="1"/>
  <c r="I131" i="1"/>
  <c r="F106" i="3"/>
  <c r="B106" i="3"/>
  <c r="C131" i="1"/>
  <c r="G106" i="3"/>
  <c r="E106" i="3"/>
  <c r="C106" i="3"/>
  <c r="F131" i="1"/>
  <c r="D131" i="1"/>
  <c r="J131" i="1"/>
  <c r="H131" i="1"/>
  <c r="E132" i="1"/>
  <c r="D107" i="3"/>
  <c r="C132" i="1"/>
  <c r="B107" i="3"/>
  <c r="I132" i="1"/>
  <c r="F107" i="3"/>
  <c r="G132" i="1"/>
  <c r="B133" i="1"/>
  <c r="A134" i="1"/>
  <c r="H132" i="1"/>
  <c r="J132" i="1"/>
  <c r="C107" i="3"/>
  <c r="D132" i="1"/>
  <c r="F132" i="1"/>
  <c r="E107" i="3"/>
  <c r="G107" i="3"/>
  <c r="I133" i="1"/>
  <c r="F108" i="3"/>
  <c r="C133" i="1"/>
  <c r="B108" i="3"/>
  <c r="E133" i="1"/>
  <c r="D108" i="3"/>
  <c r="G133" i="1"/>
  <c r="B134" i="1"/>
  <c r="A135" i="1"/>
  <c r="H133" i="1"/>
  <c r="D133" i="1"/>
  <c r="F133" i="1"/>
  <c r="C108" i="3"/>
  <c r="J133" i="1"/>
  <c r="G108" i="3"/>
  <c r="E108" i="3"/>
  <c r="E134" i="1"/>
  <c r="D109" i="3"/>
  <c r="C134" i="1"/>
  <c r="B109" i="3"/>
  <c r="I134" i="1"/>
  <c r="F109" i="3"/>
  <c r="G134" i="1"/>
  <c r="A136" i="1"/>
  <c r="B135" i="1"/>
  <c r="E109" i="3"/>
  <c r="G109" i="3"/>
  <c r="A137" i="1"/>
  <c r="B136" i="1"/>
  <c r="I135" i="1"/>
  <c r="F110" i="3"/>
  <c r="B110" i="3"/>
  <c r="G135" i="1"/>
  <c r="E135" i="1"/>
  <c r="D110" i="3"/>
  <c r="C135" i="1"/>
  <c r="C109" i="3"/>
  <c r="H134" i="1"/>
  <c r="D134" i="1"/>
  <c r="J134" i="1"/>
  <c r="F134" i="1"/>
  <c r="H135" i="1"/>
  <c r="D135" i="1"/>
  <c r="J135" i="1"/>
  <c r="F135" i="1"/>
  <c r="C110" i="3"/>
  <c r="A138" i="1"/>
  <c r="B137" i="1"/>
  <c r="I136" i="1"/>
  <c r="F111" i="3"/>
  <c r="C136" i="1"/>
  <c r="G136" i="1"/>
  <c r="B111" i="3"/>
  <c r="E136" i="1"/>
  <c r="D111" i="3"/>
  <c r="E110" i="3"/>
  <c r="G110" i="3"/>
  <c r="F136" i="1"/>
  <c r="H136" i="1"/>
  <c r="J136" i="1"/>
  <c r="C111" i="3"/>
  <c r="D136" i="1"/>
  <c r="C137" i="1"/>
  <c r="B112" i="3"/>
  <c r="E137" i="1"/>
  <c r="D112" i="3"/>
  <c r="G137" i="1"/>
  <c r="I137" i="1"/>
  <c r="F112" i="3"/>
  <c r="E111" i="3"/>
  <c r="G111" i="3"/>
  <c r="A139" i="1"/>
  <c r="B138" i="1"/>
  <c r="C138" i="1"/>
  <c r="B113" i="3"/>
  <c r="I138" i="1"/>
  <c r="F113" i="3"/>
  <c r="G138" i="1"/>
  <c r="E138" i="1"/>
  <c r="D113" i="3"/>
  <c r="H137" i="1"/>
  <c r="J137" i="1"/>
  <c r="D137" i="1"/>
  <c r="F137" i="1"/>
  <c r="C112" i="3"/>
  <c r="G112" i="3"/>
  <c r="E112" i="3"/>
  <c r="B139" i="1"/>
  <c r="A140" i="1"/>
  <c r="D138" i="1"/>
  <c r="F138" i="1"/>
  <c r="H138" i="1"/>
  <c r="C113" i="3"/>
  <c r="J138" i="1"/>
  <c r="G113" i="3"/>
  <c r="E113" i="3"/>
  <c r="C139" i="1"/>
  <c r="B114" i="3"/>
  <c r="G139" i="1"/>
  <c r="E139" i="1"/>
  <c r="D114" i="3"/>
  <c r="I139" i="1"/>
  <c r="F114" i="3"/>
  <c r="A141" i="1"/>
  <c r="B140" i="1"/>
  <c r="E140" i="1"/>
  <c r="D115" i="3"/>
  <c r="G140" i="1"/>
  <c r="B115" i="3"/>
  <c r="C140" i="1"/>
  <c r="I140" i="1"/>
  <c r="F115" i="3"/>
  <c r="G114" i="3"/>
  <c r="E114" i="3"/>
  <c r="A142" i="1"/>
  <c r="B141" i="1"/>
  <c r="C114" i="3"/>
  <c r="F139" i="1"/>
  <c r="D139" i="1"/>
  <c r="H139" i="1"/>
  <c r="J139" i="1"/>
  <c r="G141" i="1"/>
  <c r="I141" i="1"/>
  <c r="F116" i="3"/>
  <c r="E141" i="1"/>
  <c r="D116" i="3"/>
  <c r="C141" i="1"/>
  <c r="B116" i="3"/>
  <c r="C115" i="3"/>
  <c r="H140" i="1"/>
  <c r="F140" i="1"/>
  <c r="D140" i="1"/>
  <c r="J140" i="1"/>
  <c r="G115" i="3"/>
  <c r="E115" i="3"/>
  <c r="A143" i="1"/>
  <c r="B142" i="1"/>
  <c r="E116" i="3"/>
  <c r="G116" i="3"/>
  <c r="H141" i="1"/>
  <c r="D141" i="1"/>
  <c r="J141" i="1"/>
  <c r="F141" i="1"/>
  <c r="C116" i="3"/>
  <c r="A144" i="1"/>
  <c r="B143" i="1"/>
  <c r="G142" i="1"/>
  <c r="I142" i="1"/>
  <c r="F117" i="3"/>
  <c r="C142" i="1"/>
  <c r="B117" i="3"/>
  <c r="E142" i="1"/>
  <c r="D117" i="3"/>
  <c r="G143" i="1"/>
  <c r="I143" i="1"/>
  <c r="F118" i="3"/>
  <c r="B118" i="3"/>
  <c r="E143" i="1"/>
  <c r="D118" i="3"/>
  <c r="C143" i="1"/>
  <c r="G117" i="3"/>
  <c r="E117" i="3"/>
  <c r="J142" i="1"/>
  <c r="D142" i="1"/>
  <c r="C117" i="3"/>
  <c r="F142" i="1"/>
  <c r="H142" i="1"/>
  <c r="B144" i="1"/>
  <c r="A145" i="1"/>
  <c r="E118" i="3"/>
  <c r="G118" i="3"/>
  <c r="G144" i="1"/>
  <c r="I144" i="1"/>
  <c r="F119" i="3"/>
  <c r="E144" i="1"/>
  <c r="D119" i="3"/>
  <c r="C144" i="1"/>
  <c r="B119" i="3"/>
  <c r="F143" i="1"/>
  <c r="H143" i="1"/>
  <c r="J143" i="1"/>
  <c r="D143" i="1"/>
  <c r="C118" i="3"/>
  <c r="A146" i="1"/>
  <c r="B145" i="1"/>
  <c r="G119" i="3"/>
  <c r="E119" i="3"/>
  <c r="B146" i="1"/>
  <c r="A147" i="1"/>
  <c r="D144" i="1"/>
  <c r="C119" i="3"/>
  <c r="F144" i="1"/>
  <c r="J144" i="1"/>
  <c r="H144" i="1"/>
  <c r="I145" i="1"/>
  <c r="F120" i="3"/>
  <c r="B120" i="3"/>
  <c r="C145" i="1"/>
  <c r="G145" i="1"/>
  <c r="E145" i="1"/>
  <c r="D120" i="3"/>
  <c r="G120" i="3"/>
  <c r="E120" i="3"/>
  <c r="E146" i="1"/>
  <c r="D121" i="3"/>
  <c r="I146" i="1"/>
  <c r="F121" i="3"/>
  <c r="C146" i="1"/>
  <c r="B121" i="3"/>
  <c r="G146" i="1"/>
  <c r="D145" i="1"/>
  <c r="C120" i="3"/>
  <c r="J145" i="1"/>
  <c r="F145" i="1"/>
  <c r="H145" i="1"/>
  <c r="A148" i="1"/>
  <c r="B147" i="1"/>
  <c r="J146" i="1"/>
  <c r="H146" i="1"/>
  <c r="C121" i="3"/>
  <c r="F146" i="1"/>
  <c r="D146" i="1"/>
  <c r="B122" i="3"/>
  <c r="G147" i="1"/>
  <c r="I147" i="1"/>
  <c r="F122" i="3"/>
  <c r="C147" i="1"/>
  <c r="E147" i="1"/>
  <c r="D122" i="3"/>
  <c r="B148" i="1"/>
  <c r="A149" i="1"/>
  <c r="E121" i="3"/>
  <c r="G121" i="3"/>
  <c r="E148" i="1"/>
  <c r="D123" i="3"/>
  <c r="B123" i="3"/>
  <c r="G148" i="1"/>
  <c r="I148" i="1"/>
  <c r="F123" i="3"/>
  <c r="C148" i="1"/>
  <c r="J147" i="1"/>
  <c r="C122" i="3"/>
  <c r="D147" i="1"/>
  <c r="F147" i="1"/>
  <c r="H147" i="1"/>
  <c r="A150" i="1"/>
  <c r="B149" i="1"/>
  <c r="G122" i="3"/>
  <c r="E122" i="3"/>
  <c r="B150" i="1"/>
  <c r="A151" i="1"/>
  <c r="E123" i="3"/>
  <c r="G123" i="3"/>
  <c r="C123" i="3"/>
  <c r="D148" i="1"/>
  <c r="J148" i="1"/>
  <c r="H148" i="1"/>
  <c r="F148" i="1"/>
  <c r="G149" i="1"/>
  <c r="B124" i="3"/>
  <c r="E149" i="1"/>
  <c r="D124" i="3"/>
  <c r="I149" i="1"/>
  <c r="F124" i="3"/>
  <c r="C149" i="1"/>
  <c r="E124" i="3"/>
  <c r="G124" i="3"/>
  <c r="B151" i="1"/>
  <c r="A152" i="1"/>
  <c r="I150" i="1"/>
  <c r="F125" i="3"/>
  <c r="C150" i="1"/>
  <c r="E150" i="1"/>
  <c r="D125" i="3"/>
  <c r="B125" i="3"/>
  <c r="G150" i="1"/>
  <c r="C124" i="3"/>
  <c r="H149" i="1"/>
  <c r="D149" i="1"/>
  <c r="F149" i="1"/>
  <c r="J149" i="1"/>
  <c r="I151" i="1"/>
  <c r="F126" i="3"/>
  <c r="C151" i="1"/>
  <c r="B126" i="3"/>
  <c r="G151" i="1"/>
  <c r="E151" i="1"/>
  <c r="D126" i="3"/>
  <c r="A153" i="1"/>
  <c r="B152" i="1"/>
  <c r="G125" i="3"/>
  <c r="E125" i="3"/>
  <c r="H150" i="1"/>
  <c r="F150" i="1"/>
  <c r="D150" i="1"/>
  <c r="J150" i="1"/>
  <c r="C125" i="3"/>
  <c r="H151" i="1"/>
  <c r="F151" i="1"/>
  <c r="C126" i="3"/>
  <c r="J151" i="1"/>
  <c r="D151" i="1"/>
  <c r="E126" i="3"/>
  <c r="G126" i="3"/>
  <c r="I152" i="1"/>
  <c r="F127" i="3"/>
  <c r="B127" i="3"/>
  <c r="E152" i="1"/>
  <c r="D127" i="3"/>
  <c r="C152" i="1"/>
  <c r="G152" i="1"/>
  <c r="B153" i="1"/>
  <c r="A154" i="1"/>
  <c r="F152" i="1"/>
  <c r="J152" i="1"/>
  <c r="C127" i="3"/>
  <c r="H152" i="1"/>
  <c r="D152" i="1"/>
  <c r="E127" i="3"/>
  <c r="G127" i="3"/>
  <c r="G153" i="1"/>
  <c r="B128" i="3"/>
  <c r="I153" i="1"/>
  <c r="F128" i="3"/>
  <c r="C153" i="1"/>
  <c r="E153" i="1"/>
  <c r="D128" i="3"/>
  <c r="A155" i="1"/>
  <c r="B154" i="1"/>
  <c r="H153" i="1"/>
  <c r="F153" i="1"/>
  <c r="C128" i="3"/>
  <c r="D153" i="1"/>
  <c r="J153" i="1"/>
  <c r="C154" i="1"/>
  <c r="E154" i="1"/>
  <c r="D129" i="3"/>
  <c r="B129" i="3"/>
  <c r="I154" i="1"/>
  <c r="F129" i="3"/>
  <c r="G154" i="1"/>
  <c r="A156" i="1"/>
  <c r="B155" i="1"/>
  <c r="E128" i="3"/>
  <c r="G128" i="3"/>
  <c r="I155" i="1"/>
  <c r="F130" i="3"/>
  <c r="G155" i="1"/>
  <c r="E155" i="1"/>
  <c r="D130" i="3"/>
  <c r="B130" i="3"/>
  <c r="C155" i="1"/>
  <c r="A157" i="1"/>
  <c r="B156" i="1"/>
  <c r="E129" i="3"/>
  <c r="G129" i="3"/>
  <c r="C129" i="3"/>
  <c r="H154" i="1"/>
  <c r="F154" i="1"/>
  <c r="D154" i="1"/>
  <c r="J154" i="1"/>
  <c r="G130" i="3"/>
  <c r="E130" i="3"/>
  <c r="H155" i="1"/>
  <c r="F155" i="1"/>
  <c r="D155" i="1"/>
  <c r="J155" i="1"/>
  <c r="C130" i="3"/>
  <c r="E156" i="1"/>
  <c r="D131" i="3"/>
  <c r="B131" i="3"/>
  <c r="C156" i="1"/>
  <c r="G156" i="1"/>
  <c r="I156" i="1"/>
  <c r="F131" i="3"/>
  <c r="B157" i="1"/>
  <c r="A158" i="1"/>
  <c r="C131" i="3"/>
  <c r="J156" i="1"/>
  <c r="D156" i="1"/>
  <c r="F156" i="1"/>
  <c r="H156" i="1"/>
  <c r="I157" i="1"/>
  <c r="F132" i="3"/>
  <c r="C157" i="1"/>
  <c r="E157" i="1"/>
  <c r="D132" i="3"/>
  <c r="G157" i="1"/>
  <c r="B132" i="3"/>
  <c r="B158" i="1"/>
  <c r="A159" i="1"/>
  <c r="G131" i="3"/>
  <c r="E131" i="3"/>
  <c r="C158" i="1"/>
  <c r="I158" i="1"/>
  <c r="F133" i="3"/>
  <c r="E158" i="1"/>
  <c r="D133" i="3"/>
  <c r="G158" i="1"/>
  <c r="B133" i="3"/>
  <c r="G132" i="3"/>
  <c r="E132" i="3"/>
  <c r="A160" i="1"/>
  <c r="B159" i="1"/>
  <c r="F157" i="1"/>
  <c r="J157" i="1"/>
  <c r="H157" i="1"/>
  <c r="D157" i="1"/>
  <c r="C132" i="3"/>
  <c r="C133" i="3"/>
  <c r="J158" i="1"/>
  <c r="F158" i="1"/>
  <c r="H158" i="1"/>
  <c r="D158" i="1"/>
  <c r="I159" i="1"/>
  <c r="F134" i="3"/>
  <c r="B134" i="3"/>
  <c r="E159" i="1"/>
  <c r="D134" i="3"/>
  <c r="C159" i="1"/>
  <c r="G159" i="1"/>
  <c r="E133" i="3"/>
  <c r="G133" i="3"/>
  <c r="B160" i="1"/>
  <c r="A161" i="1"/>
  <c r="H159" i="1"/>
  <c r="C134" i="3"/>
  <c r="F159" i="1"/>
  <c r="J159" i="1"/>
  <c r="D159" i="1"/>
  <c r="E160" i="1"/>
  <c r="D135" i="3"/>
  <c r="I160" i="1"/>
  <c r="F135" i="3"/>
  <c r="C160" i="1"/>
  <c r="B135" i="3"/>
  <c r="G160" i="1"/>
  <c r="B161" i="1"/>
  <c r="A162" i="1"/>
  <c r="E134" i="3"/>
  <c r="G134" i="3"/>
  <c r="B136" i="3"/>
  <c r="G161" i="1"/>
  <c r="E161" i="1"/>
  <c r="D136" i="3"/>
  <c r="C161" i="1"/>
  <c r="I161" i="1"/>
  <c r="F136" i="3"/>
  <c r="B162" i="1"/>
  <c r="A163" i="1"/>
  <c r="G135" i="3"/>
  <c r="E135" i="3"/>
  <c r="J160" i="1"/>
  <c r="H160" i="1"/>
  <c r="F160" i="1"/>
  <c r="D160" i="1"/>
  <c r="C135" i="3"/>
  <c r="J161" i="1"/>
  <c r="H161" i="1"/>
  <c r="C136" i="3"/>
  <c r="D161" i="1"/>
  <c r="F161" i="1"/>
  <c r="E136" i="3"/>
  <c r="G136" i="3"/>
  <c r="B163" i="1"/>
  <c r="A164" i="1"/>
  <c r="E162" i="1"/>
  <c r="D137" i="3"/>
  <c r="G162" i="1"/>
  <c r="I162" i="1"/>
  <c r="F137" i="3"/>
  <c r="B137" i="3"/>
  <c r="C162" i="1"/>
  <c r="E137" i="3"/>
  <c r="G137" i="3"/>
  <c r="A165" i="1"/>
  <c r="B164" i="1"/>
  <c r="F162" i="1"/>
  <c r="C137" i="3"/>
  <c r="J162" i="1"/>
  <c r="H162" i="1"/>
  <c r="D162" i="1"/>
  <c r="E163" i="1"/>
  <c r="D138" i="3"/>
  <c r="C163" i="1"/>
  <c r="I163" i="1"/>
  <c r="F138" i="3"/>
  <c r="G163" i="1"/>
  <c r="B138" i="3"/>
  <c r="H163" i="1"/>
  <c r="J163" i="1"/>
  <c r="D163" i="1"/>
  <c r="F163" i="1"/>
  <c r="C138" i="3"/>
  <c r="B165" i="1"/>
  <c r="A166" i="1"/>
  <c r="E164" i="1"/>
  <c r="D139" i="3"/>
  <c r="I164" i="1"/>
  <c r="F139" i="3"/>
  <c r="B139" i="3"/>
  <c r="G164" i="1"/>
  <c r="C164" i="1"/>
  <c r="E138" i="3"/>
  <c r="G138" i="3"/>
  <c r="C165" i="1"/>
  <c r="I165" i="1"/>
  <c r="F140" i="3"/>
  <c r="G165" i="1"/>
  <c r="E165" i="1"/>
  <c r="D140" i="3"/>
  <c r="B140" i="3"/>
  <c r="A167" i="1"/>
  <c r="B166" i="1"/>
  <c r="E139" i="3"/>
  <c r="G139" i="3"/>
  <c r="F164" i="1"/>
  <c r="C139" i="3"/>
  <c r="J164" i="1"/>
  <c r="H164" i="1"/>
  <c r="D164" i="1"/>
  <c r="G140" i="3"/>
  <c r="E140" i="3"/>
  <c r="A168" i="1"/>
  <c r="B167" i="1"/>
  <c r="D165" i="1"/>
  <c r="C140" i="3"/>
  <c r="F165" i="1"/>
  <c r="J165" i="1"/>
  <c r="H165" i="1"/>
  <c r="G166" i="1"/>
  <c r="C166" i="1"/>
  <c r="B141" i="3"/>
  <c r="E166" i="1"/>
  <c r="D141" i="3"/>
  <c r="I166" i="1"/>
  <c r="F141" i="3"/>
  <c r="G141" i="3"/>
  <c r="E141" i="3"/>
  <c r="D166" i="1"/>
  <c r="J166" i="1"/>
  <c r="H166" i="1"/>
  <c r="C141" i="3"/>
  <c r="F166" i="1"/>
  <c r="A169" i="1"/>
  <c r="B168" i="1"/>
  <c r="G167" i="1"/>
  <c r="I167" i="1"/>
  <c r="F142" i="3"/>
  <c r="B142" i="3"/>
  <c r="E167" i="1"/>
  <c r="D142" i="3"/>
  <c r="C167" i="1"/>
  <c r="E142" i="3"/>
  <c r="G142" i="3"/>
  <c r="J167" i="1"/>
  <c r="D167" i="1"/>
  <c r="F167" i="1"/>
  <c r="H167" i="1"/>
  <c r="C142" i="3"/>
  <c r="E168" i="1"/>
  <c r="D143" i="3"/>
  <c r="G168" i="1"/>
  <c r="B143" i="3"/>
  <c r="C168" i="1"/>
  <c r="I168" i="1"/>
  <c r="F143" i="3"/>
  <c r="A170" i="1"/>
  <c r="B169" i="1"/>
  <c r="H168" i="1"/>
  <c r="D168" i="1"/>
  <c r="C143" i="3"/>
  <c r="F168" i="1"/>
  <c r="J168" i="1"/>
  <c r="A171" i="1"/>
  <c r="B170" i="1"/>
  <c r="B144" i="3"/>
  <c r="C169" i="1"/>
  <c r="G169" i="1"/>
  <c r="I169" i="1"/>
  <c r="F144" i="3"/>
  <c r="E169" i="1"/>
  <c r="D144" i="3"/>
  <c r="G143" i="3"/>
  <c r="E143" i="3"/>
  <c r="A172" i="1"/>
  <c r="B171" i="1"/>
  <c r="G144" i="3"/>
  <c r="E144" i="3"/>
  <c r="I170" i="1"/>
  <c r="F145" i="3"/>
  <c r="E170" i="1"/>
  <c r="D145" i="3"/>
  <c r="B145" i="3"/>
  <c r="G170" i="1"/>
  <c r="C170" i="1"/>
  <c r="J169" i="1"/>
  <c r="H169" i="1"/>
  <c r="F169" i="1"/>
  <c r="C144" i="3"/>
  <c r="D169" i="1"/>
  <c r="F170" i="1"/>
  <c r="C145" i="3"/>
  <c r="H170" i="1"/>
  <c r="J170" i="1"/>
  <c r="D170" i="1"/>
  <c r="G171" i="1"/>
  <c r="B146" i="3"/>
  <c r="C171" i="1"/>
  <c r="E171" i="1"/>
  <c r="D146" i="3"/>
  <c r="I171" i="1"/>
  <c r="F146" i="3"/>
  <c r="B172" i="1"/>
  <c r="A173" i="1"/>
  <c r="G145" i="3"/>
  <c r="E145" i="3"/>
  <c r="B147" i="3"/>
  <c r="G172" i="1"/>
  <c r="C172" i="1"/>
  <c r="I172" i="1"/>
  <c r="F147" i="3"/>
  <c r="E172" i="1"/>
  <c r="D147" i="3"/>
  <c r="E146" i="3"/>
  <c r="G146" i="3"/>
  <c r="B173" i="1"/>
  <c r="A174" i="1"/>
  <c r="J171" i="1"/>
  <c r="C146" i="3"/>
  <c r="D171" i="1"/>
  <c r="H171" i="1"/>
  <c r="F171" i="1"/>
  <c r="G147" i="3"/>
  <c r="E147" i="3"/>
  <c r="B174" i="1"/>
  <c r="A175" i="1"/>
  <c r="D172" i="1"/>
  <c r="C147" i="3"/>
  <c r="J172" i="1"/>
  <c r="F172" i="1"/>
  <c r="H172" i="1"/>
  <c r="I173" i="1"/>
  <c r="F148" i="3"/>
  <c r="C173" i="1"/>
  <c r="G173" i="1"/>
  <c r="B148" i="3"/>
  <c r="E173" i="1"/>
  <c r="D148" i="3"/>
  <c r="F173" i="1"/>
  <c r="D173" i="1"/>
  <c r="C148" i="3"/>
  <c r="H173" i="1"/>
  <c r="J173" i="1"/>
  <c r="G148" i="3"/>
  <c r="E148" i="3"/>
  <c r="B175" i="1"/>
  <c r="A176" i="1"/>
  <c r="C174" i="1"/>
  <c r="E174" i="1"/>
  <c r="D149" i="3"/>
  <c r="G174" i="1"/>
  <c r="B149" i="3"/>
  <c r="I174" i="1"/>
  <c r="F149" i="3"/>
  <c r="B176" i="1"/>
  <c r="A177" i="1"/>
  <c r="J174" i="1"/>
  <c r="H174" i="1"/>
  <c r="D174" i="1"/>
  <c r="F174" i="1"/>
  <c r="C149" i="3"/>
  <c r="E149" i="3"/>
  <c r="G149" i="3"/>
  <c r="E175" i="1"/>
  <c r="D150" i="3"/>
  <c r="B150" i="3"/>
  <c r="C175" i="1"/>
  <c r="G175" i="1"/>
  <c r="I175" i="1"/>
  <c r="F150" i="3"/>
  <c r="A178" i="1"/>
  <c r="B177" i="1"/>
  <c r="E150" i="3"/>
  <c r="G150" i="3"/>
  <c r="E176" i="1"/>
  <c r="D151" i="3"/>
  <c r="B151" i="3"/>
  <c r="I176" i="1"/>
  <c r="F151" i="3"/>
  <c r="G176" i="1"/>
  <c r="C176" i="1"/>
  <c r="J175" i="1"/>
  <c r="F175" i="1"/>
  <c r="D175" i="1"/>
  <c r="C150" i="3"/>
  <c r="H175" i="1"/>
  <c r="J176" i="1"/>
  <c r="F176" i="1"/>
  <c r="H176" i="1"/>
  <c r="D176" i="1"/>
  <c r="C151" i="3"/>
  <c r="B178" i="1"/>
  <c r="A179" i="1"/>
  <c r="C177" i="1"/>
  <c r="E177" i="1"/>
  <c r="D152" i="3"/>
  <c r="B152" i="3"/>
  <c r="G177" i="1"/>
  <c r="I177" i="1"/>
  <c r="F152" i="3"/>
  <c r="E151" i="3"/>
  <c r="G151" i="3"/>
  <c r="I178" i="1"/>
  <c r="F153" i="3"/>
  <c r="C178" i="1"/>
  <c r="E178" i="1"/>
  <c r="D153" i="3"/>
  <c r="G178" i="1"/>
  <c r="B153" i="3"/>
  <c r="B179" i="1"/>
  <c r="A180" i="1"/>
  <c r="G152" i="3"/>
  <c r="E152" i="3"/>
  <c r="D177" i="1"/>
  <c r="F177" i="1"/>
  <c r="H177" i="1"/>
  <c r="J177" i="1"/>
  <c r="C152" i="3"/>
  <c r="J178" i="1"/>
  <c r="D178" i="1"/>
  <c r="H178" i="1"/>
  <c r="F178" i="1"/>
  <c r="C153" i="3"/>
  <c r="E153" i="3"/>
  <c r="G153" i="3"/>
  <c r="A181" i="1"/>
  <c r="B180" i="1"/>
  <c r="C179" i="1"/>
  <c r="G179" i="1"/>
  <c r="B154" i="3"/>
  <c r="I179" i="1"/>
  <c r="F154" i="3"/>
  <c r="E179" i="1"/>
  <c r="D154" i="3"/>
  <c r="B155" i="3"/>
  <c r="G180" i="1"/>
  <c r="E180" i="1"/>
  <c r="D155" i="3"/>
  <c r="C180" i="1"/>
  <c r="I180" i="1"/>
  <c r="F155" i="3"/>
  <c r="G154" i="3"/>
  <c r="E154" i="3"/>
  <c r="F179" i="1"/>
  <c r="C154" i="3"/>
  <c r="J179" i="1"/>
  <c r="D179" i="1"/>
  <c r="H179" i="1"/>
  <c r="A182" i="1"/>
  <c r="B181" i="1"/>
  <c r="J180" i="1"/>
  <c r="H180" i="1"/>
  <c r="C155" i="3"/>
  <c r="F180" i="1"/>
  <c r="D180" i="1"/>
  <c r="B182" i="1"/>
  <c r="A183" i="1"/>
  <c r="G155" i="3"/>
  <c r="E155" i="3"/>
  <c r="I181" i="1"/>
  <c r="F156" i="3"/>
  <c r="E181" i="1"/>
  <c r="D156" i="3"/>
  <c r="C181" i="1"/>
  <c r="B156" i="3"/>
  <c r="G181" i="1"/>
  <c r="G156" i="3"/>
  <c r="E156" i="3"/>
  <c r="D181" i="1"/>
  <c r="J181" i="1"/>
  <c r="F181" i="1"/>
  <c r="H181" i="1"/>
  <c r="C156" i="3"/>
  <c r="A184" i="1"/>
  <c r="B183" i="1"/>
  <c r="E182" i="1"/>
  <c r="D157" i="3"/>
  <c r="B157" i="3"/>
  <c r="I182" i="1"/>
  <c r="F157" i="3"/>
  <c r="G182" i="1"/>
  <c r="C182" i="1"/>
  <c r="G157" i="3"/>
  <c r="E157" i="3"/>
  <c r="C183" i="1"/>
  <c r="E183" i="1"/>
  <c r="D158" i="3"/>
  <c r="I183" i="1"/>
  <c r="F158" i="3"/>
  <c r="B158" i="3"/>
  <c r="G183" i="1"/>
  <c r="C157" i="3"/>
  <c r="D182" i="1"/>
  <c r="H182" i="1"/>
  <c r="F182" i="1"/>
  <c r="J182" i="1"/>
  <c r="B184" i="1"/>
  <c r="A185" i="1"/>
  <c r="B185" i="1"/>
  <c r="A186" i="1"/>
  <c r="J183" i="1"/>
  <c r="C158" i="3"/>
  <c r="F183" i="1"/>
  <c r="D183" i="1"/>
  <c r="H183" i="1"/>
  <c r="G158" i="3"/>
  <c r="E158" i="3"/>
  <c r="G184" i="1"/>
  <c r="B159" i="3"/>
  <c r="I184" i="1"/>
  <c r="F159" i="3"/>
  <c r="C184" i="1"/>
  <c r="E184" i="1"/>
  <c r="D159" i="3"/>
  <c r="G159" i="3"/>
  <c r="E159" i="3"/>
  <c r="A187" i="1"/>
  <c r="B186" i="1"/>
  <c r="F184" i="1"/>
  <c r="D184" i="1"/>
  <c r="J184" i="1"/>
  <c r="H184" i="1"/>
  <c r="C159" i="3"/>
  <c r="E185" i="1"/>
  <c r="D160" i="3"/>
  <c r="I185" i="1"/>
  <c r="F160" i="3"/>
  <c r="G185" i="1"/>
  <c r="C185" i="1"/>
  <c r="B160" i="3"/>
  <c r="A188" i="1"/>
  <c r="B187" i="1"/>
  <c r="G160" i="3"/>
  <c r="E160" i="3"/>
  <c r="I186" i="1"/>
  <c r="F161" i="3"/>
  <c r="E186" i="1"/>
  <c r="D161" i="3"/>
  <c r="B161" i="3"/>
  <c r="G186" i="1"/>
  <c r="C186" i="1"/>
  <c r="J185" i="1"/>
  <c r="D185" i="1"/>
  <c r="C160" i="3"/>
  <c r="H185" i="1"/>
  <c r="F185" i="1"/>
  <c r="C161" i="3"/>
  <c r="H186" i="1"/>
  <c r="D186" i="1"/>
  <c r="J186" i="1"/>
  <c r="F186" i="1"/>
  <c r="B188" i="1"/>
  <c r="A189" i="1"/>
  <c r="I187" i="1"/>
  <c r="F162" i="3"/>
  <c r="B162" i="3"/>
  <c r="C187" i="1"/>
  <c r="E187" i="1"/>
  <c r="D162" i="3"/>
  <c r="G187" i="1"/>
  <c r="E161" i="3"/>
  <c r="G161" i="3"/>
  <c r="G188" i="1"/>
  <c r="C188" i="1"/>
  <c r="I188" i="1"/>
  <c r="F163" i="3"/>
  <c r="E188" i="1"/>
  <c r="D163" i="3"/>
  <c r="B163" i="3"/>
  <c r="G162" i="3"/>
  <c r="E162" i="3"/>
  <c r="A190" i="1"/>
  <c r="B189" i="1"/>
  <c r="C162" i="3"/>
  <c r="J187" i="1"/>
  <c r="D187" i="1"/>
  <c r="F187" i="1"/>
  <c r="H187" i="1"/>
  <c r="J188" i="1"/>
  <c r="F188" i="1"/>
  <c r="C163" i="3"/>
  <c r="D188" i="1"/>
  <c r="H188" i="1"/>
  <c r="C189" i="1"/>
  <c r="B164" i="3"/>
  <c r="I189" i="1"/>
  <c r="F164" i="3"/>
  <c r="G189" i="1"/>
  <c r="E189" i="1"/>
  <c r="D164" i="3"/>
  <c r="E163" i="3"/>
  <c r="G163" i="3"/>
  <c r="B190" i="1"/>
  <c r="A191" i="1"/>
  <c r="E164" i="3"/>
  <c r="G164" i="3"/>
  <c r="B165" i="3"/>
  <c r="C190" i="1"/>
  <c r="E190" i="1"/>
  <c r="D165" i="3"/>
  <c r="G190" i="1"/>
  <c r="I190" i="1"/>
  <c r="F165" i="3"/>
  <c r="D189" i="1"/>
  <c r="J189" i="1"/>
  <c r="C164" i="3"/>
  <c r="H189" i="1"/>
  <c r="F189" i="1"/>
  <c r="B191" i="1"/>
  <c r="A192" i="1"/>
  <c r="C165" i="3"/>
  <c r="D190" i="1"/>
  <c r="F190" i="1"/>
  <c r="H190" i="1"/>
  <c r="J190" i="1"/>
  <c r="C191" i="1"/>
  <c r="E191" i="1"/>
  <c r="D166" i="3"/>
  <c r="B166" i="3"/>
  <c r="I191" i="1"/>
  <c r="F166" i="3"/>
  <c r="G191" i="1"/>
  <c r="G165" i="3"/>
  <c r="E165" i="3"/>
  <c r="B192" i="1"/>
  <c r="A193" i="1"/>
  <c r="G166" i="3"/>
  <c r="E166" i="3"/>
  <c r="C166" i="3"/>
  <c r="D191" i="1"/>
  <c r="H191" i="1"/>
  <c r="F191" i="1"/>
  <c r="J191" i="1"/>
  <c r="I192" i="1"/>
  <c r="F167" i="3"/>
  <c r="C192" i="1"/>
  <c r="G192" i="1"/>
  <c r="B167" i="3"/>
  <c r="E192" i="1"/>
  <c r="D167" i="3"/>
  <c r="B193" i="1"/>
  <c r="A194" i="1"/>
  <c r="C167" i="3"/>
  <c r="J192" i="1"/>
  <c r="D192" i="1"/>
  <c r="H192" i="1"/>
  <c r="F192" i="1"/>
  <c r="B168" i="3"/>
  <c r="I193" i="1"/>
  <c r="F168" i="3"/>
  <c r="G193" i="1"/>
  <c r="C193" i="1"/>
  <c r="E193" i="1"/>
  <c r="D168" i="3"/>
  <c r="E167" i="3"/>
  <c r="G167" i="3"/>
  <c r="B194" i="1"/>
  <c r="A195" i="1"/>
  <c r="H193" i="1"/>
  <c r="C168" i="3"/>
  <c r="J193" i="1"/>
  <c r="D193" i="1"/>
  <c r="F193" i="1"/>
  <c r="B195" i="1"/>
  <c r="A196" i="1"/>
  <c r="I194" i="1"/>
  <c r="F169" i="3"/>
  <c r="C194" i="1"/>
  <c r="G194" i="1"/>
  <c r="E194" i="1"/>
  <c r="D169" i="3"/>
  <c r="B169" i="3"/>
  <c r="E168" i="3"/>
  <c r="G168" i="3"/>
  <c r="G169" i="3"/>
  <c r="E169" i="3"/>
  <c r="C195" i="1"/>
  <c r="B170" i="3"/>
  <c r="I195" i="1"/>
  <c r="F170" i="3"/>
  <c r="E195" i="1"/>
  <c r="D170" i="3"/>
  <c r="G195" i="1"/>
  <c r="B196" i="1"/>
  <c r="A197" i="1"/>
  <c r="J194" i="1"/>
  <c r="F194" i="1"/>
  <c r="C169" i="3"/>
  <c r="H194" i="1"/>
  <c r="D194" i="1"/>
  <c r="C170" i="3"/>
  <c r="D195" i="1"/>
  <c r="H195" i="1"/>
  <c r="F195" i="1"/>
  <c r="J195" i="1"/>
  <c r="B197" i="1"/>
  <c r="A198" i="1"/>
  <c r="E170" i="3"/>
  <c r="G170" i="3"/>
  <c r="C196" i="1"/>
  <c r="G196" i="1"/>
  <c r="B171" i="3"/>
  <c r="E196" i="1"/>
  <c r="D171" i="3"/>
  <c r="I196" i="1"/>
  <c r="F171" i="3"/>
  <c r="E171" i="3"/>
  <c r="G171" i="3"/>
  <c r="H196" i="1"/>
  <c r="F196" i="1"/>
  <c r="J196" i="1"/>
  <c r="C171" i="3"/>
  <c r="D196" i="1"/>
  <c r="A199" i="1"/>
  <c r="B198" i="1"/>
  <c r="G197" i="1"/>
  <c r="E197" i="1"/>
  <c r="D172" i="3"/>
  <c r="C197" i="1"/>
  <c r="B172" i="3"/>
  <c r="I197" i="1"/>
  <c r="F172" i="3"/>
  <c r="G172" i="3"/>
  <c r="E172" i="3"/>
  <c r="E198" i="1"/>
  <c r="D173" i="3"/>
  <c r="I198" i="1"/>
  <c r="F173" i="3"/>
  <c r="B173" i="3"/>
  <c r="C198" i="1"/>
  <c r="G198" i="1"/>
  <c r="C172" i="3"/>
  <c r="H197" i="1"/>
  <c r="J197" i="1"/>
  <c r="F197" i="1"/>
  <c r="D197" i="1"/>
  <c r="B199" i="1"/>
  <c r="A200" i="1"/>
  <c r="I199" i="1"/>
  <c r="F174" i="3"/>
  <c r="B174" i="3"/>
  <c r="G199" i="1"/>
  <c r="C199" i="1"/>
  <c r="E199" i="1"/>
  <c r="D174" i="3"/>
  <c r="A201" i="1"/>
  <c r="B200" i="1"/>
  <c r="G173" i="3"/>
  <c r="E173" i="3"/>
  <c r="H198" i="1"/>
  <c r="F198" i="1"/>
  <c r="D198" i="1"/>
  <c r="C173" i="3"/>
  <c r="J198" i="1"/>
  <c r="E174" i="3"/>
  <c r="G174" i="3"/>
  <c r="J199" i="1"/>
  <c r="F199" i="1"/>
  <c r="D199" i="1"/>
  <c r="C174" i="3"/>
  <c r="H199" i="1"/>
  <c r="E200" i="1"/>
  <c r="D175" i="3"/>
  <c r="I200" i="1"/>
  <c r="F175" i="3"/>
  <c r="G200" i="1"/>
  <c r="B175" i="3"/>
  <c r="C200" i="1"/>
  <c r="A202" i="1"/>
  <c r="B201" i="1"/>
  <c r="A203" i="1"/>
  <c r="B202" i="1"/>
  <c r="I201" i="1"/>
  <c r="F176" i="3"/>
  <c r="G201" i="1"/>
  <c r="C201" i="1"/>
  <c r="B176" i="3"/>
  <c r="E201" i="1"/>
  <c r="D176" i="3"/>
  <c r="G175" i="3"/>
  <c r="E175" i="3"/>
  <c r="H200" i="1"/>
  <c r="F200" i="1"/>
  <c r="J200" i="1"/>
  <c r="C175" i="3"/>
  <c r="D200" i="1"/>
  <c r="A204" i="1"/>
  <c r="B203" i="1"/>
  <c r="C176" i="3"/>
  <c r="F201" i="1"/>
  <c r="J201" i="1"/>
  <c r="H201" i="1"/>
  <c r="D201" i="1"/>
  <c r="E202" i="1"/>
  <c r="D177" i="3"/>
  <c r="I202" i="1"/>
  <c r="F177" i="3"/>
  <c r="G202" i="1"/>
  <c r="C202" i="1"/>
  <c r="B177" i="3"/>
  <c r="G176" i="3"/>
  <c r="E176" i="3"/>
  <c r="A205" i="1"/>
  <c r="B204" i="1"/>
  <c r="E177" i="3"/>
  <c r="G177" i="3"/>
  <c r="I203" i="1"/>
  <c r="F178" i="3"/>
  <c r="E203" i="1"/>
  <c r="D178" i="3"/>
  <c r="G203" i="1"/>
  <c r="B178" i="3"/>
  <c r="C203" i="1"/>
  <c r="H202" i="1"/>
  <c r="J202" i="1"/>
  <c r="F202" i="1"/>
  <c r="C177" i="3"/>
  <c r="D202" i="1"/>
  <c r="I204" i="1"/>
  <c r="F179" i="3"/>
  <c r="C204" i="1"/>
  <c r="B179" i="3"/>
  <c r="E204" i="1"/>
  <c r="D179" i="3"/>
  <c r="G204" i="1"/>
  <c r="E178" i="3"/>
  <c r="G178" i="3"/>
  <c r="C178" i="3"/>
  <c r="J203" i="1"/>
  <c r="D203" i="1"/>
  <c r="F203" i="1"/>
  <c r="H203" i="1"/>
  <c r="A206" i="1"/>
  <c r="B205" i="1"/>
  <c r="G179" i="3"/>
  <c r="E179" i="3"/>
  <c r="B206" i="1"/>
  <c r="A207" i="1"/>
  <c r="D204" i="1"/>
  <c r="J204" i="1"/>
  <c r="C179" i="3"/>
  <c r="H204" i="1"/>
  <c r="F204" i="1"/>
  <c r="I205" i="1"/>
  <c r="F180" i="3"/>
  <c r="B180" i="3"/>
  <c r="C205" i="1"/>
  <c r="E205" i="1"/>
  <c r="D180" i="3"/>
  <c r="G205" i="1"/>
  <c r="E206" i="1"/>
  <c r="D181" i="3"/>
  <c r="C206" i="1"/>
  <c r="G206" i="1"/>
  <c r="B181" i="3"/>
  <c r="I206" i="1"/>
  <c r="F181" i="3"/>
  <c r="H205" i="1"/>
  <c r="C180" i="3"/>
  <c r="D205" i="1"/>
  <c r="F205" i="1"/>
  <c r="J205" i="1"/>
  <c r="B207" i="1"/>
  <c r="A208" i="1"/>
  <c r="E180" i="3"/>
  <c r="G180" i="3"/>
  <c r="F206" i="1"/>
  <c r="D206" i="1"/>
  <c r="J206" i="1"/>
  <c r="H206" i="1"/>
  <c r="C181" i="3"/>
  <c r="E207" i="1"/>
  <c r="D182" i="3"/>
  <c r="G207" i="1"/>
  <c r="B182" i="3"/>
  <c r="I207" i="1"/>
  <c r="F182" i="3"/>
  <c r="C207" i="1"/>
  <c r="B208" i="1"/>
  <c r="A209" i="1"/>
  <c r="G181" i="3"/>
  <c r="E181" i="3"/>
  <c r="J207" i="1"/>
  <c r="F207" i="1"/>
  <c r="C182" i="3"/>
  <c r="H207" i="1"/>
  <c r="D207" i="1"/>
  <c r="I208" i="1"/>
  <c r="F183" i="3"/>
  <c r="B183" i="3"/>
  <c r="E208" i="1"/>
  <c r="D183" i="3"/>
  <c r="G208" i="1"/>
  <c r="C208" i="1"/>
  <c r="B209" i="1"/>
  <c r="A210" i="1"/>
  <c r="E182" i="3"/>
  <c r="G182" i="3"/>
  <c r="H208" i="1"/>
  <c r="C183" i="3"/>
  <c r="F208" i="1"/>
  <c r="J208" i="1"/>
  <c r="D208" i="1"/>
  <c r="E183" i="3"/>
  <c r="G183" i="3"/>
  <c r="B184" i="3"/>
  <c r="G209" i="1"/>
  <c r="C209" i="1"/>
  <c r="I209" i="1"/>
  <c r="F184" i="3"/>
  <c r="E209" i="1"/>
  <c r="D184" i="3"/>
  <c r="B210" i="1"/>
  <c r="A211" i="1"/>
  <c r="F209" i="1"/>
  <c r="D209" i="1"/>
  <c r="C184" i="3"/>
  <c r="J209" i="1"/>
  <c r="H209" i="1"/>
  <c r="G184" i="3"/>
  <c r="E184" i="3"/>
  <c r="C210" i="1"/>
  <c r="I210" i="1"/>
  <c r="F185" i="3"/>
  <c r="G210" i="1"/>
  <c r="B185" i="3"/>
  <c r="E210" i="1"/>
  <c r="D185" i="3"/>
  <c r="B211" i="1"/>
  <c r="A212" i="1"/>
  <c r="B212" i="1"/>
  <c r="A213" i="1"/>
  <c r="G185" i="3"/>
  <c r="E185" i="3"/>
  <c r="C211" i="1"/>
  <c r="E211" i="1"/>
  <c r="D186" i="3"/>
  <c r="G211" i="1"/>
  <c r="B186" i="3"/>
  <c r="I211" i="1"/>
  <c r="F186" i="3"/>
  <c r="D210" i="1"/>
  <c r="F210" i="1"/>
  <c r="H210" i="1"/>
  <c r="C185" i="3"/>
  <c r="J210" i="1"/>
  <c r="E212" i="1"/>
  <c r="D187" i="3"/>
  <c r="C212" i="1"/>
  <c r="B187" i="3"/>
  <c r="G212" i="1"/>
  <c r="I212" i="1"/>
  <c r="F187" i="3"/>
  <c r="E186" i="3"/>
  <c r="G186" i="3"/>
  <c r="A214" i="1"/>
  <c r="B213" i="1"/>
  <c r="D211" i="1"/>
  <c r="C186" i="3"/>
  <c r="F211" i="1"/>
  <c r="J211" i="1"/>
  <c r="H211" i="1"/>
  <c r="G213" i="1"/>
  <c r="C213" i="1"/>
  <c r="E213" i="1"/>
  <c r="D188" i="3"/>
  <c r="I213" i="1"/>
  <c r="F188" i="3"/>
  <c r="B188" i="3"/>
  <c r="E187" i="3"/>
  <c r="G187" i="3"/>
  <c r="D212" i="1"/>
  <c r="C187" i="3"/>
  <c r="J212" i="1"/>
  <c r="F212" i="1"/>
  <c r="H212" i="1"/>
  <c r="A215" i="1"/>
  <c r="B214" i="1"/>
  <c r="G214" i="1"/>
  <c r="I214" i="1"/>
  <c r="F189" i="3"/>
  <c r="C214" i="1"/>
  <c r="B189" i="3"/>
  <c r="E214" i="1"/>
  <c r="D189" i="3"/>
  <c r="A216" i="1"/>
  <c r="B215" i="1"/>
  <c r="G188" i="3"/>
  <c r="E188" i="3"/>
  <c r="D213" i="1"/>
  <c r="C188" i="3"/>
  <c r="H213" i="1"/>
  <c r="J213" i="1"/>
  <c r="F213" i="1"/>
  <c r="G189" i="3"/>
  <c r="E189" i="3"/>
  <c r="D214" i="1"/>
  <c r="F214" i="1"/>
  <c r="J214" i="1"/>
  <c r="H214" i="1"/>
  <c r="C189" i="3"/>
  <c r="B190" i="3"/>
  <c r="G215" i="1"/>
  <c r="I215" i="1"/>
  <c r="F190" i="3"/>
  <c r="C215" i="1"/>
  <c r="E215" i="1"/>
  <c r="D190" i="3"/>
  <c r="A217" i="1"/>
  <c r="B216" i="1"/>
  <c r="H215" i="1"/>
  <c r="D215" i="1"/>
  <c r="C190" i="3"/>
  <c r="J215" i="1"/>
  <c r="F215" i="1"/>
  <c r="B217" i="1"/>
  <c r="A218" i="1"/>
  <c r="E190" i="3"/>
  <c r="G190" i="3"/>
  <c r="C216" i="1"/>
  <c r="G216" i="1"/>
  <c r="I216" i="1"/>
  <c r="F191" i="3"/>
  <c r="E216" i="1"/>
  <c r="D191" i="3"/>
  <c r="B191" i="3"/>
  <c r="C191" i="3"/>
  <c r="J216" i="1"/>
  <c r="H216" i="1"/>
  <c r="F216" i="1"/>
  <c r="D216" i="1"/>
  <c r="G191" i="3"/>
  <c r="E191" i="3"/>
  <c r="I217" i="1"/>
  <c r="F192" i="3"/>
  <c r="E217" i="1"/>
  <c r="D192" i="3"/>
  <c r="C217" i="1"/>
  <c r="G217" i="1"/>
  <c r="B192" i="3"/>
  <c r="A219" i="1"/>
  <c r="B218" i="1"/>
  <c r="A220" i="1"/>
  <c r="B219" i="1"/>
  <c r="B193" i="3"/>
  <c r="C218" i="1"/>
  <c r="G218" i="1"/>
  <c r="I218" i="1"/>
  <c r="F193" i="3"/>
  <c r="E218" i="1"/>
  <c r="D193" i="3"/>
  <c r="G192" i="3"/>
  <c r="E192" i="3"/>
  <c r="D217" i="1"/>
  <c r="C192" i="3"/>
  <c r="H217" i="1"/>
  <c r="F217" i="1"/>
  <c r="J217" i="1"/>
  <c r="A221" i="1"/>
  <c r="B220" i="1"/>
  <c r="C193" i="3"/>
  <c r="H218" i="1"/>
  <c r="J218" i="1"/>
  <c r="D218" i="1"/>
  <c r="F218" i="1"/>
  <c r="G219" i="1"/>
  <c r="E219" i="1"/>
  <c r="D194" i="3"/>
  <c r="I219" i="1"/>
  <c r="F194" i="3"/>
  <c r="C219" i="1"/>
  <c r="B194" i="3"/>
  <c r="E193" i="3"/>
  <c r="G193" i="3"/>
  <c r="B221" i="1"/>
  <c r="A222" i="1"/>
  <c r="E220" i="1"/>
  <c r="D195" i="3"/>
  <c r="G220" i="1"/>
  <c r="I220" i="1"/>
  <c r="F195" i="3"/>
  <c r="B195" i="3"/>
  <c r="C220" i="1"/>
  <c r="J219" i="1"/>
  <c r="H219" i="1"/>
  <c r="F219" i="1"/>
  <c r="C194" i="3"/>
  <c r="D219" i="1"/>
  <c r="E194" i="3"/>
  <c r="G194" i="3"/>
  <c r="E221" i="1"/>
  <c r="D196" i="3"/>
  <c r="B196" i="3"/>
  <c r="I221" i="1"/>
  <c r="F196" i="3"/>
  <c r="C221" i="1"/>
  <c r="G221" i="1"/>
  <c r="E195" i="3"/>
  <c r="G195" i="3"/>
  <c r="H220" i="1"/>
  <c r="C195" i="3"/>
  <c r="D220" i="1"/>
  <c r="F220" i="1"/>
  <c r="J220" i="1"/>
  <c r="A223" i="1"/>
  <c r="B222" i="1"/>
  <c r="C196" i="3"/>
  <c r="F221" i="1"/>
  <c r="H221" i="1"/>
  <c r="J221" i="1"/>
  <c r="D221" i="1"/>
  <c r="B223" i="1"/>
  <c r="A224" i="1"/>
  <c r="E196" i="3"/>
  <c r="G196" i="3"/>
  <c r="G222" i="1"/>
  <c r="E222" i="1"/>
  <c r="D197" i="3"/>
  <c r="B197" i="3"/>
  <c r="I222" i="1"/>
  <c r="F197" i="3"/>
  <c r="C222" i="1"/>
  <c r="E197" i="3"/>
  <c r="G197" i="3"/>
  <c r="E223" i="1"/>
  <c r="D198" i="3"/>
  <c r="G223" i="1"/>
  <c r="B198" i="3"/>
  <c r="C223" i="1"/>
  <c r="I223" i="1"/>
  <c r="F198" i="3"/>
  <c r="F222" i="1"/>
  <c r="C197" i="3"/>
  <c r="D222" i="1"/>
  <c r="J222" i="1"/>
  <c r="H222" i="1"/>
  <c r="B224" i="1"/>
  <c r="A225" i="1"/>
  <c r="E224" i="1"/>
  <c r="D199" i="3"/>
  <c r="B199" i="3"/>
  <c r="I224" i="1"/>
  <c r="F199" i="3"/>
  <c r="C224" i="1"/>
  <c r="G224" i="1"/>
  <c r="B225" i="1"/>
  <c r="A226" i="1"/>
  <c r="D223" i="1"/>
  <c r="H223" i="1"/>
  <c r="J223" i="1"/>
  <c r="F223" i="1"/>
  <c r="C198" i="3"/>
  <c r="E198" i="3"/>
  <c r="G198" i="3"/>
  <c r="D224" i="1"/>
  <c r="J224" i="1"/>
  <c r="C199" i="3"/>
  <c r="F224" i="1"/>
  <c r="H224" i="1"/>
  <c r="I225" i="1"/>
  <c r="F200" i="3"/>
  <c r="B200" i="3"/>
  <c r="G225" i="1"/>
  <c r="C225" i="1"/>
  <c r="E225" i="1"/>
  <c r="D200" i="3"/>
  <c r="G199" i="3"/>
  <c r="E199" i="3"/>
  <c r="B226" i="1"/>
  <c r="A227" i="1"/>
  <c r="B227" i="1"/>
  <c r="A228" i="1"/>
  <c r="H225" i="1"/>
  <c r="J225" i="1"/>
  <c r="C200" i="3"/>
  <c r="D225" i="1"/>
  <c r="F225" i="1"/>
  <c r="B201" i="3"/>
  <c r="I226" i="1"/>
  <c r="F201" i="3"/>
  <c r="G226" i="1"/>
  <c r="C226" i="1"/>
  <c r="E226" i="1"/>
  <c r="D201" i="3"/>
  <c r="E200" i="3"/>
  <c r="G200" i="3"/>
  <c r="C227" i="1"/>
  <c r="I227" i="1"/>
  <c r="F202" i="3"/>
  <c r="E227" i="1"/>
  <c r="D202" i="3"/>
  <c r="B202" i="3"/>
  <c r="G227" i="1"/>
  <c r="E201" i="3"/>
  <c r="G201" i="3"/>
  <c r="B228" i="1"/>
  <c r="A229" i="1"/>
  <c r="C201" i="3"/>
  <c r="J226" i="1"/>
  <c r="F226" i="1"/>
  <c r="D226" i="1"/>
  <c r="H226" i="1"/>
  <c r="E202" i="3"/>
  <c r="G202" i="3"/>
  <c r="A230" i="1"/>
  <c r="B229" i="1"/>
  <c r="C202" i="3"/>
  <c r="F227" i="1"/>
  <c r="J227" i="1"/>
  <c r="D227" i="1"/>
  <c r="H227" i="1"/>
  <c r="G228" i="1"/>
  <c r="B203" i="3"/>
  <c r="E228" i="1"/>
  <c r="D203" i="3"/>
  <c r="I228" i="1"/>
  <c r="F203" i="3"/>
  <c r="C228" i="1"/>
  <c r="A231" i="1"/>
  <c r="B230" i="1"/>
  <c r="H228" i="1"/>
  <c r="C203" i="3"/>
  <c r="F228" i="1"/>
  <c r="J228" i="1"/>
  <c r="D228" i="1"/>
  <c r="E203" i="3"/>
  <c r="G203" i="3"/>
  <c r="E229" i="1"/>
  <c r="D204" i="3"/>
  <c r="I229" i="1"/>
  <c r="F204" i="3"/>
  <c r="C229" i="1"/>
  <c r="G229" i="1"/>
  <c r="B204" i="3"/>
  <c r="E204" i="3"/>
  <c r="G204" i="3"/>
  <c r="A232" i="1"/>
  <c r="B231" i="1"/>
  <c r="I230" i="1"/>
  <c r="F205" i="3"/>
  <c r="E230" i="1"/>
  <c r="D205" i="3"/>
  <c r="G230" i="1"/>
  <c r="B205" i="3"/>
  <c r="C230" i="1"/>
  <c r="C204" i="3"/>
  <c r="H229" i="1"/>
  <c r="J229" i="1"/>
  <c r="D229" i="1"/>
  <c r="F229" i="1"/>
  <c r="D230" i="1"/>
  <c r="H230" i="1"/>
  <c r="C205" i="3"/>
  <c r="F230" i="1"/>
  <c r="J230" i="1"/>
  <c r="B232" i="1"/>
  <c r="A233" i="1"/>
  <c r="B206" i="3"/>
  <c r="G231" i="1"/>
  <c r="C231" i="1"/>
  <c r="E231" i="1"/>
  <c r="D206" i="3"/>
  <c r="I231" i="1"/>
  <c r="F206" i="3"/>
  <c r="E205" i="3"/>
  <c r="G205" i="3"/>
  <c r="D231" i="1"/>
  <c r="J231" i="1"/>
  <c r="F231" i="1"/>
  <c r="C206" i="3"/>
  <c r="H231" i="1"/>
  <c r="B207" i="3"/>
  <c r="G232" i="1"/>
  <c r="E232" i="1"/>
  <c r="D207" i="3"/>
  <c r="I232" i="1"/>
  <c r="F207" i="3"/>
  <c r="C232" i="1"/>
  <c r="B233" i="1"/>
  <c r="A234" i="1"/>
  <c r="E206" i="3"/>
  <c r="G206" i="3"/>
  <c r="B234" i="1"/>
  <c r="A235" i="1"/>
  <c r="F232" i="1"/>
  <c r="D232" i="1"/>
  <c r="J232" i="1"/>
  <c r="H232" i="1"/>
  <c r="C207" i="3"/>
  <c r="B208" i="3"/>
  <c r="I233" i="1"/>
  <c r="F208" i="3"/>
  <c r="G233" i="1"/>
  <c r="C233" i="1"/>
  <c r="E233" i="1"/>
  <c r="D208" i="3"/>
  <c r="E207" i="3"/>
  <c r="G207" i="3"/>
  <c r="G234" i="1"/>
  <c r="E234" i="1"/>
  <c r="D209" i="3"/>
  <c r="C234" i="1"/>
  <c r="I234" i="1"/>
  <c r="F209" i="3"/>
  <c r="B209" i="3"/>
  <c r="J233" i="1"/>
  <c r="F233" i="1"/>
  <c r="D233" i="1"/>
  <c r="H233" i="1"/>
  <c r="C208" i="3"/>
  <c r="E208" i="3"/>
  <c r="G208" i="3"/>
  <c r="B235" i="1"/>
  <c r="A236" i="1"/>
  <c r="E209" i="3"/>
  <c r="G209" i="3"/>
  <c r="H234" i="1"/>
  <c r="D234" i="1"/>
  <c r="C209" i="3"/>
  <c r="J234" i="1"/>
  <c r="F234" i="1"/>
  <c r="A237" i="1"/>
  <c r="B236" i="1"/>
  <c r="G235" i="1"/>
  <c r="C235" i="1"/>
  <c r="E235" i="1"/>
  <c r="D210" i="3"/>
  <c r="I235" i="1"/>
  <c r="F210" i="3"/>
  <c r="B210" i="3"/>
  <c r="C210" i="3"/>
  <c r="J235" i="1"/>
  <c r="H235" i="1"/>
  <c r="D235" i="1"/>
  <c r="F235" i="1"/>
  <c r="G210" i="3"/>
  <c r="E210" i="3"/>
  <c r="E236" i="1"/>
  <c r="D211" i="3"/>
  <c r="I236" i="1"/>
  <c r="F211" i="3"/>
  <c r="C236" i="1"/>
  <c r="B211" i="3"/>
  <c r="G236" i="1"/>
  <c r="B237" i="1"/>
  <c r="A238" i="1"/>
  <c r="H236" i="1"/>
  <c r="D236" i="1"/>
  <c r="F236" i="1"/>
  <c r="J236" i="1"/>
  <c r="C211" i="3"/>
  <c r="G211" i="3"/>
  <c r="E211" i="3"/>
  <c r="C237" i="1"/>
  <c r="E237" i="1"/>
  <c r="D212" i="3"/>
  <c r="I237" i="1"/>
  <c r="F212" i="3"/>
  <c r="B212" i="3"/>
  <c r="G237" i="1"/>
  <c r="B238" i="1"/>
  <c r="A239" i="1"/>
  <c r="G212" i="3"/>
  <c r="E212" i="3"/>
  <c r="E238" i="1"/>
  <c r="D213" i="3"/>
  <c r="C238" i="1"/>
  <c r="I238" i="1"/>
  <c r="F213" i="3"/>
  <c r="G238" i="1"/>
  <c r="B213" i="3"/>
  <c r="A240" i="1"/>
  <c r="B239" i="1"/>
  <c r="J237" i="1"/>
  <c r="C212" i="3"/>
  <c r="D237" i="1"/>
  <c r="F237" i="1"/>
  <c r="H237" i="1"/>
  <c r="E239" i="1"/>
  <c r="D214" i="3"/>
  <c r="I239" i="1"/>
  <c r="F214" i="3"/>
  <c r="G239" i="1"/>
  <c r="B214" i="3"/>
  <c r="C239" i="1"/>
  <c r="J238" i="1"/>
  <c r="F238" i="1"/>
  <c r="D238" i="1"/>
  <c r="H238" i="1"/>
  <c r="C213" i="3"/>
  <c r="E213" i="3"/>
  <c r="G213" i="3"/>
  <c r="A241" i="1"/>
  <c r="B240" i="1"/>
  <c r="H239" i="1"/>
  <c r="D239" i="1"/>
  <c r="C214" i="3"/>
  <c r="F239" i="1"/>
  <c r="J239" i="1"/>
  <c r="E214" i="3"/>
  <c r="G214" i="3"/>
  <c r="A242" i="1"/>
  <c r="B241" i="1"/>
  <c r="I240" i="1"/>
  <c r="F215" i="3"/>
  <c r="G240" i="1"/>
  <c r="C240" i="1"/>
  <c r="B215" i="3"/>
  <c r="E240" i="1"/>
  <c r="D215" i="3"/>
  <c r="G241" i="1"/>
  <c r="E241" i="1"/>
  <c r="D216" i="3"/>
  <c r="B216" i="3"/>
  <c r="C241" i="1"/>
  <c r="I241" i="1"/>
  <c r="F216" i="3"/>
  <c r="G215" i="3"/>
  <c r="E215" i="3"/>
  <c r="C215" i="3"/>
  <c r="J240" i="1"/>
  <c r="H240" i="1"/>
  <c r="D240" i="1"/>
  <c r="F240" i="1"/>
  <c r="A243" i="1"/>
  <c r="B242" i="1"/>
  <c r="E216" i="3"/>
  <c r="G216" i="3"/>
  <c r="G242" i="1"/>
  <c r="C242" i="1"/>
  <c r="B217" i="3"/>
  <c r="I242" i="1"/>
  <c r="F217" i="3"/>
  <c r="E242" i="1"/>
  <c r="D217" i="3"/>
  <c r="H241" i="1"/>
  <c r="D241" i="1"/>
  <c r="J241" i="1"/>
  <c r="F241" i="1"/>
  <c r="C216" i="3"/>
  <c r="B243" i="1"/>
  <c r="A244" i="1"/>
  <c r="E217" i="3"/>
  <c r="G217" i="3"/>
  <c r="D242" i="1"/>
  <c r="H242" i="1"/>
  <c r="C217" i="3"/>
  <c r="F242" i="1"/>
  <c r="J242" i="1"/>
  <c r="G243" i="1"/>
  <c r="I243" i="1"/>
  <c r="F218" i="3"/>
  <c r="C243" i="1"/>
  <c r="E243" i="1"/>
  <c r="D218" i="3"/>
  <c r="B218" i="3"/>
  <c r="A245" i="1"/>
  <c r="B244" i="1"/>
  <c r="F243" i="1"/>
  <c r="C218" i="3"/>
  <c r="H243" i="1"/>
  <c r="D243" i="1"/>
  <c r="J243" i="1"/>
  <c r="I244" i="1"/>
  <c r="F219" i="3"/>
  <c r="C244" i="1"/>
  <c r="G244" i="1"/>
  <c r="E244" i="1"/>
  <c r="D219" i="3"/>
  <c r="B219" i="3"/>
  <c r="A246" i="1"/>
  <c r="B245" i="1"/>
  <c r="E218" i="3"/>
  <c r="G218" i="3"/>
  <c r="A247" i="1"/>
  <c r="B246" i="1"/>
  <c r="G245" i="1"/>
  <c r="E245" i="1"/>
  <c r="D220" i="3"/>
  <c r="C245" i="1"/>
  <c r="I245" i="1"/>
  <c r="F220" i="3"/>
  <c r="B220" i="3"/>
  <c r="J244" i="1"/>
  <c r="C219" i="3"/>
  <c r="H244" i="1"/>
  <c r="F244" i="1"/>
  <c r="D244" i="1"/>
  <c r="G219" i="3"/>
  <c r="E219" i="3"/>
  <c r="E220" i="3"/>
  <c r="G220" i="3"/>
  <c r="G246" i="1"/>
  <c r="I246" i="1"/>
  <c r="F221" i="3"/>
  <c r="E246" i="1"/>
  <c r="D221" i="3"/>
  <c r="C246" i="1"/>
  <c r="B221" i="3"/>
  <c r="C220" i="3"/>
  <c r="F245" i="1"/>
  <c r="J245" i="1"/>
  <c r="D245" i="1"/>
  <c r="H245" i="1"/>
  <c r="A248" i="1"/>
  <c r="B247" i="1"/>
  <c r="E221" i="3"/>
  <c r="G221" i="3"/>
  <c r="C221" i="3"/>
  <c r="H246" i="1"/>
  <c r="D246" i="1"/>
  <c r="F246" i="1"/>
  <c r="J246" i="1"/>
  <c r="B248" i="1"/>
  <c r="A249" i="1"/>
  <c r="E247" i="1"/>
  <c r="D222" i="3"/>
  <c r="C247" i="1"/>
  <c r="B222" i="3"/>
  <c r="G247" i="1"/>
  <c r="I247" i="1"/>
  <c r="F222" i="3"/>
  <c r="F247" i="1"/>
  <c r="H247" i="1"/>
  <c r="D247" i="1"/>
  <c r="J247" i="1"/>
  <c r="C222" i="3"/>
  <c r="B249" i="1"/>
  <c r="A250" i="1"/>
  <c r="E222" i="3"/>
  <c r="G222" i="3"/>
  <c r="C248" i="1"/>
  <c r="G248" i="1"/>
  <c r="B223" i="3"/>
  <c r="I248" i="1"/>
  <c r="F223" i="3"/>
  <c r="E248" i="1"/>
  <c r="D223" i="3"/>
  <c r="G223" i="3"/>
  <c r="E223" i="3"/>
  <c r="B250" i="1"/>
  <c r="A251" i="1"/>
  <c r="D248" i="1"/>
  <c r="J248" i="1"/>
  <c r="F248" i="1"/>
  <c r="H248" i="1"/>
  <c r="C223" i="3"/>
  <c r="I249" i="1"/>
  <c r="F224" i="3"/>
  <c r="G249" i="1"/>
  <c r="C249" i="1"/>
  <c r="E249" i="1"/>
  <c r="D224" i="3"/>
  <c r="B224" i="3"/>
  <c r="E224" i="3"/>
  <c r="G224" i="3"/>
  <c r="D249" i="1"/>
  <c r="H249" i="1"/>
  <c r="F249" i="1"/>
  <c r="C224" i="3"/>
  <c r="J249" i="1"/>
  <c r="A252" i="1"/>
  <c r="B251" i="1"/>
  <c r="I250" i="1"/>
  <c r="F225" i="3"/>
  <c r="B225" i="3"/>
  <c r="E250" i="1"/>
  <c r="D225" i="3"/>
  <c r="C250" i="1"/>
  <c r="G250" i="1"/>
  <c r="B226" i="3"/>
  <c r="E251" i="1"/>
  <c r="D226" i="3"/>
  <c r="C251" i="1"/>
  <c r="G251" i="1"/>
  <c r="I251" i="1"/>
  <c r="F226" i="3"/>
  <c r="E225" i="3"/>
  <c r="G225" i="3"/>
  <c r="F250" i="1"/>
  <c r="H250" i="1"/>
  <c r="J250" i="1"/>
  <c r="C225" i="3"/>
  <c r="D250" i="1"/>
  <c r="A253" i="1"/>
  <c r="B252" i="1"/>
  <c r="H251" i="1"/>
  <c r="J251" i="1"/>
  <c r="C226" i="3"/>
  <c r="F251" i="1"/>
  <c r="D251" i="1"/>
  <c r="G226" i="3"/>
  <c r="E226" i="3"/>
  <c r="A254" i="1"/>
  <c r="B253" i="1"/>
  <c r="B227" i="3"/>
  <c r="E252" i="1"/>
  <c r="D227" i="3"/>
  <c r="I252" i="1"/>
  <c r="F227" i="3"/>
  <c r="C252" i="1"/>
  <c r="G252" i="1"/>
  <c r="B228" i="3"/>
  <c r="C253" i="1"/>
  <c r="I253" i="1"/>
  <c r="F228" i="3"/>
  <c r="E253" i="1"/>
  <c r="D228" i="3"/>
  <c r="G253" i="1"/>
  <c r="E227" i="3"/>
  <c r="G227" i="3"/>
  <c r="H252" i="1"/>
  <c r="J252" i="1"/>
  <c r="F252" i="1"/>
  <c r="D252" i="1"/>
  <c r="C227" i="3"/>
  <c r="A255" i="1"/>
  <c r="B254" i="1"/>
  <c r="F253" i="1"/>
  <c r="C228" i="3"/>
  <c r="D253" i="1"/>
  <c r="J253" i="1"/>
  <c r="H253" i="1"/>
  <c r="B255" i="1"/>
  <c r="A256" i="1"/>
  <c r="E254" i="1"/>
  <c r="D229" i="3"/>
  <c r="C254" i="1"/>
  <c r="I254" i="1"/>
  <c r="F229" i="3"/>
  <c r="G254" i="1"/>
  <c r="B229" i="3"/>
  <c r="G228" i="3"/>
  <c r="E228" i="3"/>
  <c r="C229" i="3"/>
  <c r="D254" i="1"/>
  <c r="H254" i="1"/>
  <c r="F254" i="1"/>
  <c r="J254" i="1"/>
  <c r="E229" i="3"/>
  <c r="G229" i="3"/>
  <c r="C255" i="1"/>
  <c r="I255" i="1"/>
  <c r="F230" i="3"/>
  <c r="G255" i="1"/>
  <c r="B230" i="3"/>
  <c r="E255" i="1"/>
  <c r="D230" i="3"/>
  <c r="A257" i="1"/>
  <c r="B256" i="1"/>
  <c r="I256" i="1"/>
  <c r="F231" i="3"/>
  <c r="E256" i="1"/>
  <c r="D231" i="3"/>
  <c r="B231" i="3"/>
  <c r="C256" i="1"/>
  <c r="G256" i="1"/>
  <c r="E230" i="3"/>
  <c r="G230" i="3"/>
  <c r="B257" i="1"/>
  <c r="A258" i="1"/>
  <c r="J255" i="1"/>
  <c r="D255" i="1"/>
  <c r="F255" i="1"/>
  <c r="H255" i="1"/>
  <c r="C230" i="3"/>
  <c r="C231" i="3"/>
  <c r="J256" i="1"/>
  <c r="D256" i="1"/>
  <c r="H256" i="1"/>
  <c r="F256" i="1"/>
  <c r="G231" i="3"/>
  <c r="E231" i="3"/>
  <c r="A259" i="1"/>
  <c r="B258" i="1"/>
  <c r="E257" i="1"/>
  <c r="D232" i="3"/>
  <c r="I257" i="1"/>
  <c r="F232" i="3"/>
  <c r="C257" i="1"/>
  <c r="B232" i="3"/>
  <c r="G257" i="1"/>
  <c r="H257" i="1"/>
  <c r="C232" i="3"/>
  <c r="F257" i="1"/>
  <c r="J257" i="1"/>
  <c r="D257" i="1"/>
  <c r="C258" i="1"/>
  <c r="E258" i="1"/>
  <c r="D233" i="3"/>
  <c r="G258" i="1"/>
  <c r="B233" i="3"/>
  <c r="I258" i="1"/>
  <c r="F233" i="3"/>
  <c r="E232" i="3"/>
  <c r="G232" i="3"/>
  <c r="B259" i="1"/>
  <c r="A260" i="1"/>
  <c r="B260" i="1"/>
  <c r="A261" i="1"/>
  <c r="H258" i="1"/>
  <c r="D258" i="1"/>
  <c r="C233" i="3"/>
  <c r="J258" i="1"/>
  <c r="F258" i="1"/>
  <c r="E259" i="1"/>
  <c r="D234" i="3"/>
  <c r="B234" i="3"/>
  <c r="C259" i="1"/>
  <c r="I259" i="1"/>
  <c r="F234" i="3"/>
  <c r="G259" i="1"/>
  <c r="E233" i="3"/>
  <c r="G233" i="3"/>
  <c r="G260" i="1"/>
  <c r="C260" i="1"/>
  <c r="I260" i="1"/>
  <c r="F235" i="3"/>
  <c r="B235" i="3"/>
  <c r="E260" i="1"/>
  <c r="D235" i="3"/>
  <c r="E234" i="3"/>
  <c r="G234" i="3"/>
  <c r="D259" i="1"/>
  <c r="H259" i="1"/>
  <c r="C234" i="3"/>
  <c r="F259" i="1"/>
  <c r="J259" i="1"/>
  <c r="A262" i="1"/>
  <c r="B261" i="1"/>
  <c r="J260" i="1"/>
  <c r="F260" i="1"/>
  <c r="C235" i="3"/>
  <c r="D260" i="1"/>
  <c r="H260" i="1"/>
  <c r="A263" i="1"/>
  <c r="B262" i="1"/>
  <c r="E261" i="1"/>
  <c r="D236" i="3"/>
  <c r="B236" i="3"/>
  <c r="C261" i="1"/>
  <c r="I261" i="1"/>
  <c r="F236" i="3"/>
  <c r="G261" i="1"/>
  <c r="E235" i="3"/>
  <c r="G235" i="3"/>
  <c r="F261" i="1"/>
  <c r="C236" i="3"/>
  <c r="H261" i="1"/>
  <c r="D261" i="1"/>
  <c r="J261" i="1"/>
  <c r="G236" i="3"/>
  <c r="E236" i="3"/>
  <c r="B263" i="1"/>
  <c r="A264" i="1"/>
  <c r="E262" i="1"/>
  <c r="D237" i="3"/>
  <c r="B237" i="3"/>
  <c r="I262" i="1"/>
  <c r="F237" i="3"/>
  <c r="G262" i="1"/>
  <c r="C262" i="1"/>
  <c r="B264" i="1"/>
  <c r="A265" i="1"/>
  <c r="J262" i="1"/>
  <c r="D262" i="1"/>
  <c r="H262" i="1"/>
  <c r="F262" i="1"/>
  <c r="C237" i="3"/>
  <c r="E237" i="3"/>
  <c r="G237" i="3"/>
  <c r="C263" i="1"/>
  <c r="G263" i="1"/>
  <c r="I263" i="1"/>
  <c r="F238" i="3"/>
  <c r="E263" i="1"/>
  <c r="D238" i="3"/>
  <c r="B238" i="3"/>
  <c r="G238" i="3"/>
  <c r="E238" i="3"/>
  <c r="C264" i="1"/>
  <c r="G264" i="1"/>
  <c r="B239" i="3"/>
  <c r="I264" i="1"/>
  <c r="F239" i="3"/>
  <c r="E264" i="1"/>
  <c r="D239" i="3"/>
  <c r="B265" i="1"/>
  <c r="A266" i="1"/>
  <c r="D263" i="1"/>
  <c r="J263" i="1"/>
  <c r="F263" i="1"/>
  <c r="C238" i="3"/>
  <c r="H263" i="1"/>
  <c r="F264" i="1"/>
  <c r="H264" i="1"/>
  <c r="C239" i="3"/>
  <c r="J264" i="1"/>
  <c r="D264" i="1"/>
  <c r="E239" i="3"/>
  <c r="G239" i="3"/>
  <c r="B266" i="1"/>
  <c r="A267" i="1"/>
  <c r="B240" i="3"/>
  <c r="E265" i="1"/>
  <c r="D240" i="3"/>
  <c r="C265" i="1"/>
  <c r="I265" i="1"/>
  <c r="F240" i="3"/>
  <c r="G265" i="1"/>
  <c r="J265" i="1"/>
  <c r="H265" i="1"/>
  <c r="F265" i="1"/>
  <c r="D265" i="1"/>
  <c r="C240" i="3"/>
  <c r="B267" i="1"/>
  <c r="A268" i="1"/>
  <c r="G240" i="3"/>
  <c r="E240" i="3"/>
  <c r="C266" i="1"/>
  <c r="G266" i="1"/>
  <c r="E266" i="1"/>
  <c r="D241" i="3"/>
  <c r="B241" i="3"/>
  <c r="I266" i="1"/>
  <c r="F241" i="3"/>
  <c r="G241" i="3"/>
  <c r="E241" i="3"/>
  <c r="I267" i="1"/>
  <c r="F242" i="3"/>
  <c r="G267" i="1"/>
  <c r="B242" i="3"/>
  <c r="E267" i="1"/>
  <c r="D242" i="3"/>
  <c r="C267" i="1"/>
  <c r="F266" i="1"/>
  <c r="D266" i="1"/>
  <c r="H266" i="1"/>
  <c r="J266" i="1"/>
  <c r="C241" i="3"/>
  <c r="A269" i="1"/>
  <c r="B268" i="1"/>
  <c r="G242" i="3"/>
  <c r="E242" i="3"/>
  <c r="A270" i="1"/>
  <c r="B269" i="1"/>
  <c r="C242" i="3"/>
  <c r="J267" i="1"/>
  <c r="F267" i="1"/>
  <c r="H267" i="1"/>
  <c r="D267" i="1"/>
  <c r="E268" i="1"/>
  <c r="D243" i="3"/>
  <c r="I268" i="1"/>
  <c r="F243" i="3"/>
  <c r="C268" i="1"/>
  <c r="B243" i="3"/>
  <c r="G268" i="1"/>
  <c r="C243" i="3"/>
  <c r="H268" i="1"/>
  <c r="D268" i="1"/>
  <c r="F268" i="1"/>
  <c r="J268" i="1"/>
  <c r="A271" i="1"/>
  <c r="B270" i="1"/>
  <c r="B244" i="3"/>
  <c r="C269" i="1"/>
  <c r="I269" i="1"/>
  <c r="F244" i="3"/>
  <c r="G269" i="1"/>
  <c r="E269" i="1"/>
  <c r="D244" i="3"/>
  <c r="G243" i="3"/>
  <c r="E243" i="3"/>
  <c r="J269" i="1"/>
  <c r="C244" i="3"/>
  <c r="D269" i="1"/>
  <c r="H269" i="1"/>
  <c r="F269" i="1"/>
  <c r="B271" i="1"/>
  <c r="A272" i="1"/>
  <c r="I270" i="1"/>
  <c r="F245" i="3"/>
  <c r="E270" i="1"/>
  <c r="D245" i="3"/>
  <c r="C270" i="1"/>
  <c r="B245" i="3"/>
  <c r="G270" i="1"/>
  <c r="G244" i="3"/>
  <c r="E244" i="3"/>
  <c r="B246" i="3"/>
  <c r="G271" i="1"/>
  <c r="I271" i="1"/>
  <c r="F246" i="3"/>
  <c r="E271" i="1"/>
  <c r="D246" i="3"/>
  <c r="C271" i="1"/>
  <c r="B272" i="1"/>
  <c r="A273" i="1"/>
  <c r="C245" i="3"/>
  <c r="D270" i="1"/>
  <c r="F270" i="1"/>
  <c r="J270" i="1"/>
  <c r="H270" i="1"/>
  <c r="E245" i="3"/>
  <c r="G245" i="3"/>
  <c r="G246" i="3"/>
  <c r="E246" i="3"/>
  <c r="B247" i="3"/>
  <c r="E272" i="1"/>
  <c r="D247" i="3"/>
  <c r="C272" i="1"/>
  <c r="G272" i="1"/>
  <c r="I272" i="1"/>
  <c r="F247" i="3"/>
  <c r="J271" i="1"/>
  <c r="D271" i="1"/>
  <c r="C246" i="3"/>
  <c r="F271" i="1"/>
  <c r="H271" i="1"/>
  <c r="A274" i="1"/>
  <c r="B273" i="1"/>
  <c r="E273" i="1"/>
  <c r="D248" i="3"/>
  <c r="B248" i="3"/>
  <c r="I273" i="1"/>
  <c r="F248" i="3"/>
  <c r="G273" i="1"/>
  <c r="C273" i="1"/>
  <c r="A275" i="1"/>
  <c r="B274" i="1"/>
  <c r="C247" i="3"/>
  <c r="H272" i="1"/>
  <c r="D272" i="1"/>
  <c r="F272" i="1"/>
  <c r="J272" i="1"/>
  <c r="G247" i="3"/>
  <c r="E247" i="3"/>
  <c r="E248" i="3"/>
  <c r="G248" i="3"/>
  <c r="E274" i="1"/>
  <c r="D249" i="3"/>
  <c r="B249" i="3"/>
  <c r="C274" i="1"/>
  <c r="I274" i="1"/>
  <c r="F249" i="3"/>
  <c r="G274" i="1"/>
  <c r="F273" i="1"/>
  <c r="H273" i="1"/>
  <c r="C248" i="3"/>
  <c r="J273" i="1"/>
  <c r="D273" i="1"/>
  <c r="A276" i="1"/>
  <c r="B275" i="1"/>
  <c r="C249" i="3"/>
  <c r="F274" i="1"/>
  <c r="J274" i="1"/>
  <c r="D274" i="1"/>
  <c r="H274" i="1"/>
  <c r="A277" i="1"/>
  <c r="B276" i="1"/>
  <c r="G249" i="3"/>
  <c r="E249" i="3"/>
  <c r="I275" i="1"/>
  <c r="F250" i="3"/>
  <c r="E275" i="1"/>
  <c r="D250" i="3"/>
  <c r="G275" i="1"/>
  <c r="B250" i="3"/>
  <c r="C275" i="1"/>
  <c r="E250" i="3"/>
  <c r="G250" i="3"/>
  <c r="C250" i="3"/>
  <c r="D275" i="1"/>
  <c r="F275" i="1"/>
  <c r="J275" i="1"/>
  <c r="H275" i="1"/>
  <c r="A278" i="1"/>
  <c r="B277" i="1"/>
  <c r="C276" i="1"/>
  <c r="E276" i="1"/>
  <c r="D251" i="3"/>
  <c r="I276" i="1"/>
  <c r="F251" i="3"/>
  <c r="G276" i="1"/>
  <c r="B251" i="3"/>
  <c r="B252" i="3"/>
  <c r="C277" i="1"/>
  <c r="G277" i="1"/>
  <c r="I277" i="1"/>
  <c r="F252" i="3"/>
  <c r="E277" i="1"/>
  <c r="D252" i="3"/>
  <c r="G251" i="3"/>
  <c r="E251" i="3"/>
  <c r="J276" i="1"/>
  <c r="C251" i="3"/>
  <c r="H276" i="1"/>
  <c r="D276" i="1"/>
  <c r="F276" i="1"/>
  <c r="A279" i="1"/>
  <c r="B278" i="1"/>
  <c r="F277" i="1"/>
  <c r="C252" i="3"/>
  <c r="D277" i="1"/>
  <c r="J277" i="1"/>
  <c r="H277" i="1"/>
  <c r="E252" i="3"/>
  <c r="G252" i="3"/>
  <c r="B279" i="1"/>
  <c r="A280" i="1"/>
  <c r="G278" i="1"/>
  <c r="E278" i="1"/>
  <c r="D253" i="3"/>
  <c r="B253" i="3"/>
  <c r="I278" i="1"/>
  <c r="F253" i="3"/>
  <c r="C278" i="1"/>
  <c r="G253" i="3"/>
  <c r="E253" i="3"/>
  <c r="J278" i="1"/>
  <c r="C253" i="3"/>
  <c r="D278" i="1"/>
  <c r="H278" i="1"/>
  <c r="F278" i="1"/>
  <c r="A281" i="1"/>
  <c r="B280" i="1"/>
  <c r="E279" i="1"/>
  <c r="D254" i="3"/>
  <c r="I279" i="1"/>
  <c r="F254" i="3"/>
  <c r="C279" i="1"/>
  <c r="B254" i="3"/>
  <c r="G279" i="1"/>
  <c r="F279" i="1"/>
  <c r="H279" i="1"/>
  <c r="J279" i="1"/>
  <c r="D279" i="1"/>
  <c r="C254" i="3"/>
  <c r="E280" i="1"/>
  <c r="D255" i="3"/>
  <c r="I280" i="1"/>
  <c r="F255" i="3"/>
  <c r="C280" i="1"/>
  <c r="G280" i="1"/>
  <c r="B255" i="3"/>
  <c r="G254" i="3"/>
  <c r="E254" i="3"/>
  <c r="B281" i="1"/>
  <c r="A282" i="1"/>
  <c r="G255" i="3"/>
  <c r="E255" i="3"/>
  <c r="E281" i="1"/>
  <c r="D256" i="3"/>
  <c r="G281" i="1"/>
  <c r="C281" i="1"/>
  <c r="B256" i="3"/>
  <c r="I281" i="1"/>
  <c r="F256" i="3"/>
  <c r="A283" i="1"/>
  <c r="B282" i="1"/>
  <c r="J280" i="1"/>
  <c r="D280" i="1"/>
  <c r="C255" i="3"/>
  <c r="F280" i="1"/>
  <c r="H280" i="1"/>
  <c r="G282" i="1"/>
  <c r="I282" i="1"/>
  <c r="F257" i="3"/>
  <c r="E282" i="1"/>
  <c r="D257" i="3"/>
  <c r="B257" i="3"/>
  <c r="C282" i="1"/>
  <c r="G256" i="3"/>
  <c r="E256" i="3"/>
  <c r="D281" i="1"/>
  <c r="C256" i="3"/>
  <c r="J281" i="1"/>
  <c r="F281" i="1"/>
  <c r="H281" i="1"/>
  <c r="A284" i="1"/>
  <c r="B283" i="1"/>
  <c r="A285" i="1"/>
  <c r="B284" i="1"/>
  <c r="C283" i="1"/>
  <c r="I283" i="1"/>
  <c r="F258" i="3"/>
  <c r="E283" i="1"/>
  <c r="D258" i="3"/>
  <c r="B258" i="3"/>
  <c r="G283" i="1"/>
  <c r="F282" i="1"/>
  <c r="C257" i="3"/>
  <c r="D282" i="1"/>
  <c r="H282" i="1"/>
  <c r="J282" i="1"/>
  <c r="G257" i="3"/>
  <c r="E257" i="3"/>
  <c r="F283" i="1"/>
  <c r="D283" i="1"/>
  <c r="J283" i="1"/>
  <c r="C258" i="3"/>
  <c r="H283" i="1"/>
  <c r="E284" i="1"/>
  <c r="D259" i="3"/>
  <c r="G284" i="1"/>
  <c r="B259" i="3"/>
  <c r="I284" i="1"/>
  <c r="F259" i="3"/>
  <c r="C284" i="1"/>
  <c r="E258" i="3"/>
  <c r="G258" i="3"/>
  <c r="B285" i="1"/>
  <c r="A286" i="1"/>
  <c r="F284" i="1"/>
  <c r="J284" i="1"/>
  <c r="C259" i="3"/>
  <c r="H284" i="1"/>
  <c r="D284" i="1"/>
  <c r="E259" i="3"/>
  <c r="G259" i="3"/>
  <c r="G285" i="1"/>
  <c r="C285" i="1"/>
  <c r="E285" i="1"/>
  <c r="D260" i="3"/>
  <c r="I285" i="1"/>
  <c r="F260" i="3"/>
  <c r="B260" i="3"/>
  <c r="A287" i="1"/>
  <c r="B286" i="1"/>
  <c r="H285" i="1"/>
  <c r="J285" i="1"/>
  <c r="D285" i="1"/>
  <c r="C260" i="3"/>
  <c r="F285" i="1"/>
  <c r="B261" i="3"/>
  <c r="C286" i="1"/>
  <c r="G286" i="1"/>
  <c r="I286" i="1"/>
  <c r="F261" i="3"/>
  <c r="E286" i="1"/>
  <c r="D261" i="3"/>
  <c r="A288" i="1"/>
  <c r="B287" i="1"/>
  <c r="G260" i="3"/>
  <c r="E260" i="3"/>
  <c r="G287" i="1"/>
  <c r="C287" i="1"/>
  <c r="I287" i="1"/>
  <c r="F262" i="3"/>
  <c r="E287" i="1"/>
  <c r="D262" i="3"/>
  <c r="B262" i="3"/>
  <c r="H286" i="1"/>
  <c r="C261" i="3"/>
  <c r="D286" i="1"/>
  <c r="J286" i="1"/>
  <c r="F286" i="1"/>
  <c r="B288" i="1"/>
  <c r="A289" i="1"/>
  <c r="G261" i="3"/>
  <c r="E261" i="3"/>
  <c r="G262" i="3"/>
  <c r="E262" i="3"/>
  <c r="D287" i="1"/>
  <c r="C262" i="3"/>
  <c r="H287" i="1"/>
  <c r="F287" i="1"/>
  <c r="J287" i="1"/>
  <c r="G288" i="1"/>
  <c r="I288" i="1"/>
  <c r="F263" i="3"/>
  <c r="C288" i="1"/>
  <c r="E288" i="1"/>
  <c r="D263" i="3"/>
  <c r="B263" i="3"/>
  <c r="A290" i="1"/>
  <c r="B289" i="1"/>
  <c r="H288" i="1"/>
  <c r="F288" i="1"/>
  <c r="J288" i="1"/>
  <c r="D288" i="1"/>
  <c r="C263" i="3"/>
  <c r="B290" i="1"/>
  <c r="A291" i="1"/>
  <c r="E289" i="1"/>
  <c r="D264" i="3"/>
  <c r="C289" i="1"/>
  <c r="B264" i="3"/>
  <c r="G289" i="1"/>
  <c r="I289" i="1"/>
  <c r="F264" i="3"/>
  <c r="E263" i="3"/>
  <c r="G263" i="3"/>
  <c r="C264" i="3"/>
  <c r="D289" i="1"/>
  <c r="J289" i="1"/>
  <c r="H289" i="1"/>
  <c r="F289" i="1"/>
  <c r="G264" i="3"/>
  <c r="E264" i="3"/>
  <c r="I290" i="1"/>
  <c r="F265" i="3"/>
  <c r="E290" i="1"/>
  <c r="D265" i="3"/>
  <c r="B265" i="3"/>
  <c r="C290" i="1"/>
  <c r="G290" i="1"/>
  <c r="A292" i="1"/>
  <c r="B291" i="1"/>
  <c r="C265" i="3"/>
  <c r="D290" i="1"/>
  <c r="F290" i="1"/>
  <c r="J290" i="1"/>
  <c r="H290" i="1"/>
  <c r="B292" i="1"/>
  <c r="A293" i="1"/>
  <c r="E291" i="1"/>
  <c r="D266" i="3"/>
  <c r="C291" i="1"/>
  <c r="I291" i="1"/>
  <c r="F266" i="3"/>
  <c r="B266" i="3"/>
  <c r="G291" i="1"/>
  <c r="E265" i="3"/>
  <c r="G265" i="3"/>
  <c r="G292" i="1"/>
  <c r="I292" i="1"/>
  <c r="F267" i="3"/>
  <c r="C292" i="1"/>
  <c r="E292" i="1"/>
  <c r="D267" i="3"/>
  <c r="B267" i="3"/>
  <c r="E266" i="3"/>
  <c r="G266" i="3"/>
  <c r="B293" i="1"/>
  <c r="A294" i="1"/>
  <c r="F291" i="1"/>
  <c r="C266" i="3"/>
  <c r="J291" i="1"/>
  <c r="D291" i="1"/>
  <c r="H291" i="1"/>
  <c r="E267" i="3"/>
  <c r="G267" i="3"/>
  <c r="J292" i="1"/>
  <c r="F292" i="1"/>
  <c r="C267" i="3"/>
  <c r="H292" i="1"/>
  <c r="D292" i="1"/>
  <c r="A295" i="1"/>
  <c r="B294" i="1"/>
  <c r="C293" i="1"/>
  <c r="I293" i="1"/>
  <c r="F268" i="3"/>
  <c r="B268" i="3"/>
  <c r="G293" i="1"/>
  <c r="E293" i="1"/>
  <c r="D268" i="3"/>
  <c r="C268" i="3"/>
  <c r="D293" i="1"/>
  <c r="J293" i="1"/>
  <c r="F293" i="1"/>
  <c r="H293" i="1"/>
  <c r="E268" i="3"/>
  <c r="G268" i="3"/>
  <c r="E294" i="1"/>
  <c r="D269" i="3"/>
  <c r="B269" i="3"/>
  <c r="G294" i="1"/>
  <c r="I294" i="1"/>
  <c r="F269" i="3"/>
  <c r="C294" i="1"/>
  <c r="A296" i="1"/>
  <c r="B295" i="1"/>
  <c r="A297" i="1"/>
  <c r="B296" i="1"/>
  <c r="B270" i="3"/>
  <c r="C295" i="1"/>
  <c r="I295" i="1"/>
  <c r="F270" i="3"/>
  <c r="G295" i="1"/>
  <c r="E295" i="1"/>
  <c r="D270" i="3"/>
  <c r="E269" i="3"/>
  <c r="G269" i="3"/>
  <c r="C269" i="3"/>
  <c r="J294" i="1"/>
  <c r="H294" i="1"/>
  <c r="D294" i="1"/>
  <c r="F294" i="1"/>
  <c r="A298" i="1"/>
  <c r="B297" i="1"/>
  <c r="E270" i="3"/>
  <c r="G270" i="3"/>
  <c r="C270" i="3"/>
  <c r="H295" i="1"/>
  <c r="J295" i="1"/>
  <c r="F295" i="1"/>
  <c r="D295" i="1"/>
  <c r="E296" i="1"/>
  <c r="D271" i="3"/>
  <c r="I296" i="1"/>
  <c r="F271" i="3"/>
  <c r="C296" i="1"/>
  <c r="G296" i="1"/>
  <c r="B271" i="3"/>
  <c r="E271" i="3"/>
  <c r="G271" i="3"/>
  <c r="A299" i="1"/>
  <c r="B298" i="1"/>
  <c r="C297" i="1"/>
  <c r="B272" i="3"/>
  <c r="E297" i="1"/>
  <c r="D272" i="3"/>
  <c r="I297" i="1"/>
  <c r="F272" i="3"/>
  <c r="G297" i="1"/>
  <c r="J296" i="1"/>
  <c r="F296" i="1"/>
  <c r="C271" i="3"/>
  <c r="D296" i="1"/>
  <c r="H296" i="1"/>
  <c r="E272" i="3"/>
  <c r="G272" i="3"/>
  <c r="A300" i="1"/>
  <c r="B299" i="1"/>
  <c r="E298" i="1"/>
  <c r="D273" i="3"/>
  <c r="C298" i="1"/>
  <c r="G298" i="1"/>
  <c r="I298" i="1"/>
  <c r="F273" i="3"/>
  <c r="B273" i="3"/>
  <c r="H297" i="1"/>
  <c r="F297" i="1"/>
  <c r="J297" i="1"/>
  <c r="D297" i="1"/>
  <c r="C272" i="3"/>
  <c r="A301" i="1"/>
  <c r="B300" i="1"/>
  <c r="C299" i="1"/>
  <c r="I299" i="1"/>
  <c r="F274" i="3"/>
  <c r="B274" i="3"/>
  <c r="G299" i="1"/>
  <c r="E299" i="1"/>
  <c r="D274" i="3"/>
  <c r="G273" i="3"/>
  <c r="E273" i="3"/>
  <c r="H298" i="1"/>
  <c r="F298" i="1"/>
  <c r="C273" i="3"/>
  <c r="J298" i="1"/>
  <c r="D298" i="1"/>
  <c r="C300" i="1"/>
  <c r="B275" i="3"/>
  <c r="E300" i="1"/>
  <c r="D275" i="3"/>
  <c r="G300" i="1"/>
  <c r="I300" i="1"/>
  <c r="F275" i="3"/>
  <c r="G274" i="3"/>
  <c r="E274" i="3"/>
  <c r="J299" i="1"/>
  <c r="F299" i="1"/>
  <c r="D299" i="1"/>
  <c r="C274" i="3"/>
  <c r="H299" i="1"/>
  <c r="A302" i="1"/>
  <c r="B301" i="1"/>
  <c r="C275" i="3"/>
  <c r="D300" i="1"/>
  <c r="H300" i="1"/>
  <c r="J300" i="1"/>
  <c r="F300" i="1"/>
  <c r="E275" i="3"/>
  <c r="G275" i="3"/>
  <c r="A303" i="1"/>
  <c r="B302" i="1"/>
  <c r="B276" i="3"/>
  <c r="C301" i="1"/>
  <c r="G301" i="1"/>
  <c r="I301" i="1"/>
  <c r="F276" i="3"/>
  <c r="E301" i="1"/>
  <c r="D276" i="3"/>
  <c r="F301" i="1"/>
  <c r="H301" i="1"/>
  <c r="D301" i="1"/>
  <c r="C276" i="3"/>
  <c r="J301" i="1"/>
  <c r="I302" i="1"/>
  <c r="F277" i="3"/>
  <c r="C302" i="1"/>
  <c r="E302" i="1"/>
  <c r="D277" i="3"/>
  <c r="G302" i="1"/>
  <c r="B277" i="3"/>
  <c r="G276" i="3"/>
  <c r="E276" i="3"/>
  <c r="A304" i="1"/>
  <c r="B303" i="1"/>
  <c r="E277" i="3"/>
  <c r="G277" i="3"/>
  <c r="B304" i="1"/>
  <c r="A305" i="1"/>
  <c r="B278" i="3"/>
  <c r="I303" i="1"/>
  <c r="F278" i="3"/>
  <c r="C303" i="1"/>
  <c r="G303" i="1"/>
  <c r="E303" i="1"/>
  <c r="D278" i="3"/>
  <c r="H302" i="1"/>
  <c r="J302" i="1"/>
  <c r="C277" i="3"/>
  <c r="F302" i="1"/>
  <c r="D302" i="1"/>
  <c r="E304" i="1"/>
  <c r="D279" i="3"/>
  <c r="G304" i="1"/>
  <c r="C304" i="1"/>
  <c r="I304" i="1"/>
  <c r="F279" i="3"/>
  <c r="B279" i="3"/>
  <c r="A306" i="1"/>
  <c r="B305" i="1"/>
  <c r="C278" i="3"/>
  <c r="J303" i="1"/>
  <c r="H303" i="1"/>
  <c r="F303" i="1"/>
  <c r="D303" i="1"/>
  <c r="E278" i="3"/>
  <c r="G278" i="3"/>
  <c r="B306" i="1"/>
  <c r="A307" i="1"/>
  <c r="E279" i="3"/>
  <c r="G279" i="3"/>
  <c r="D304" i="1"/>
  <c r="H304" i="1"/>
  <c r="F304" i="1"/>
  <c r="J304" i="1"/>
  <c r="C279" i="3"/>
  <c r="B280" i="3"/>
  <c r="C305" i="1"/>
  <c r="I305" i="1"/>
  <c r="F280" i="3"/>
  <c r="G305" i="1"/>
  <c r="E305" i="1"/>
  <c r="D280" i="3"/>
  <c r="J305" i="1"/>
  <c r="F305" i="1"/>
  <c r="H305" i="1"/>
  <c r="D305" i="1"/>
  <c r="C280" i="3"/>
  <c r="A308" i="1"/>
  <c r="B307" i="1"/>
  <c r="G280" i="3"/>
  <c r="E280" i="3"/>
  <c r="E306" i="1"/>
  <c r="D281" i="3"/>
  <c r="B281" i="3"/>
  <c r="G306" i="1"/>
  <c r="C306" i="1"/>
  <c r="I306" i="1"/>
  <c r="F281" i="3"/>
  <c r="B308" i="1"/>
  <c r="A309" i="1"/>
  <c r="E281" i="3"/>
  <c r="G281" i="3"/>
  <c r="E307" i="1"/>
  <c r="D282" i="3"/>
  <c r="B282" i="3"/>
  <c r="C307" i="1"/>
  <c r="I307" i="1"/>
  <c r="F282" i="3"/>
  <c r="G307" i="1"/>
  <c r="H306" i="1"/>
  <c r="C281" i="3"/>
  <c r="J306" i="1"/>
  <c r="F306" i="1"/>
  <c r="D306" i="1"/>
  <c r="I308" i="1"/>
  <c r="F283" i="3"/>
  <c r="G308" i="1"/>
  <c r="C308" i="1"/>
  <c r="B283" i="3"/>
  <c r="E308" i="1"/>
  <c r="D283" i="3"/>
  <c r="A310" i="1"/>
  <c r="B309" i="1"/>
  <c r="E282" i="3"/>
  <c r="G282" i="3"/>
  <c r="D307" i="1"/>
  <c r="H307" i="1"/>
  <c r="J307" i="1"/>
  <c r="C282" i="3"/>
  <c r="F307" i="1"/>
  <c r="G283" i="3"/>
  <c r="E283" i="3"/>
  <c r="D308" i="1"/>
  <c r="J308" i="1"/>
  <c r="H308" i="1"/>
  <c r="F308" i="1"/>
  <c r="C283" i="3"/>
  <c r="I309" i="1"/>
  <c r="F284" i="3"/>
  <c r="E309" i="1"/>
  <c r="D284" i="3"/>
  <c r="G309" i="1"/>
  <c r="C309" i="1"/>
  <c r="B284" i="3"/>
  <c r="A311" i="1"/>
  <c r="B310" i="1"/>
  <c r="J309" i="1"/>
  <c r="H309" i="1"/>
  <c r="F309" i="1"/>
  <c r="D309" i="1"/>
  <c r="C284" i="3"/>
  <c r="G284" i="3"/>
  <c r="E284" i="3"/>
  <c r="E310" i="1"/>
  <c r="D285" i="3"/>
  <c r="I310" i="1"/>
  <c r="F285" i="3"/>
  <c r="C310" i="1"/>
  <c r="G310" i="1"/>
  <c r="B285" i="3"/>
  <c r="A312" i="1"/>
  <c r="B311" i="1"/>
  <c r="J310" i="1"/>
  <c r="D310" i="1"/>
  <c r="C285" i="3"/>
  <c r="H310" i="1"/>
  <c r="F310" i="1"/>
  <c r="G311" i="1"/>
  <c r="E311" i="1"/>
  <c r="D286" i="3"/>
  <c r="C311" i="1"/>
  <c r="B286" i="3"/>
  <c r="I311" i="1"/>
  <c r="F286" i="3"/>
  <c r="G285" i="3"/>
  <c r="E285" i="3"/>
  <c r="B312" i="1"/>
  <c r="A313" i="1"/>
  <c r="C312" i="1"/>
  <c r="B287" i="3"/>
  <c r="E312" i="1"/>
  <c r="D287" i="3"/>
  <c r="G312" i="1"/>
  <c r="I312" i="1"/>
  <c r="F287" i="3"/>
  <c r="A314" i="1"/>
  <c r="B313" i="1"/>
  <c r="G286" i="3"/>
  <c r="E286" i="3"/>
  <c r="F311" i="1"/>
  <c r="H311" i="1"/>
  <c r="J311" i="1"/>
  <c r="D311" i="1"/>
  <c r="C286" i="3"/>
  <c r="H312" i="1"/>
  <c r="C287" i="3"/>
  <c r="D312" i="1"/>
  <c r="F312" i="1"/>
  <c r="J312" i="1"/>
  <c r="G287" i="3"/>
  <c r="E287" i="3"/>
  <c r="I313" i="1"/>
  <c r="F288" i="3"/>
  <c r="E313" i="1"/>
  <c r="D288" i="3"/>
  <c r="C313" i="1"/>
  <c r="G313" i="1"/>
  <c r="B288" i="3"/>
  <c r="A315" i="1"/>
  <c r="B314" i="1"/>
  <c r="G288" i="3"/>
  <c r="E288" i="3"/>
  <c r="A316" i="1"/>
  <c r="B315" i="1"/>
  <c r="I314" i="1"/>
  <c r="F289" i="3"/>
  <c r="B289" i="3"/>
  <c r="E314" i="1"/>
  <c r="D289" i="3"/>
  <c r="G314" i="1"/>
  <c r="C314" i="1"/>
  <c r="C288" i="3"/>
  <c r="J313" i="1"/>
  <c r="F313" i="1"/>
  <c r="H313" i="1"/>
  <c r="D313" i="1"/>
  <c r="D314" i="1"/>
  <c r="C289" i="3"/>
  <c r="H314" i="1"/>
  <c r="J314" i="1"/>
  <c r="F314" i="1"/>
  <c r="B316" i="1"/>
  <c r="A317" i="1"/>
  <c r="B290" i="3"/>
  <c r="I315" i="1"/>
  <c r="F290" i="3"/>
  <c r="C315" i="1"/>
  <c r="G315" i="1"/>
  <c r="E315" i="1"/>
  <c r="D290" i="3"/>
  <c r="G289" i="3"/>
  <c r="E289" i="3"/>
  <c r="G290" i="3"/>
  <c r="E290" i="3"/>
  <c r="I316" i="1"/>
  <c r="F291" i="3"/>
  <c r="B291" i="3"/>
  <c r="E316" i="1"/>
  <c r="D291" i="3"/>
  <c r="C316" i="1"/>
  <c r="G316" i="1"/>
  <c r="A318" i="1"/>
  <c r="B317" i="1"/>
  <c r="F315" i="1"/>
  <c r="C290" i="3"/>
  <c r="D315" i="1"/>
  <c r="H315" i="1"/>
  <c r="J315" i="1"/>
  <c r="G317" i="1"/>
  <c r="I317" i="1"/>
  <c r="F292" i="3"/>
  <c r="E317" i="1"/>
  <c r="D292" i="3"/>
  <c r="C317" i="1"/>
  <c r="B292" i="3"/>
  <c r="E291" i="3"/>
  <c r="G291" i="3"/>
  <c r="J316" i="1"/>
  <c r="D316" i="1"/>
  <c r="C291" i="3"/>
  <c r="H316" i="1"/>
  <c r="F316" i="1"/>
  <c r="A319" i="1"/>
  <c r="B318" i="1"/>
  <c r="G292" i="3"/>
  <c r="E292" i="3"/>
  <c r="D317" i="1"/>
  <c r="H317" i="1"/>
  <c r="F317" i="1"/>
  <c r="J317" i="1"/>
  <c r="C292" i="3"/>
  <c r="B319" i="1"/>
  <c r="A320" i="1"/>
  <c r="G318" i="1"/>
  <c r="I318" i="1"/>
  <c r="F293" i="3"/>
  <c r="B293" i="3"/>
  <c r="C318" i="1"/>
  <c r="E318" i="1"/>
  <c r="D293" i="3"/>
  <c r="G293" i="3"/>
  <c r="E293" i="3"/>
  <c r="C293" i="3"/>
  <c r="H318" i="1"/>
  <c r="F318" i="1"/>
  <c r="D318" i="1"/>
  <c r="J318" i="1"/>
  <c r="B320" i="1"/>
  <c r="A321" i="1"/>
  <c r="B294" i="3"/>
  <c r="C319" i="1"/>
  <c r="I319" i="1"/>
  <c r="F294" i="3"/>
  <c r="E319" i="1"/>
  <c r="D294" i="3"/>
  <c r="G319" i="1"/>
  <c r="A322" i="1"/>
  <c r="B321" i="1"/>
  <c r="G294" i="3"/>
  <c r="E294" i="3"/>
  <c r="J319" i="1"/>
  <c r="H319" i="1"/>
  <c r="F319" i="1"/>
  <c r="C294" i="3"/>
  <c r="D319" i="1"/>
  <c r="E320" i="1"/>
  <c r="D295" i="3"/>
  <c r="C320" i="1"/>
  <c r="I320" i="1"/>
  <c r="F295" i="3"/>
  <c r="B295" i="3"/>
  <c r="G320" i="1"/>
  <c r="I321" i="1"/>
  <c r="F296" i="3"/>
  <c r="C321" i="1"/>
  <c r="B296" i="3"/>
  <c r="E321" i="1"/>
  <c r="D296" i="3"/>
  <c r="G321" i="1"/>
  <c r="B322" i="1"/>
  <c r="A323" i="1"/>
  <c r="C295" i="3"/>
  <c r="J320" i="1"/>
  <c r="H320" i="1"/>
  <c r="F320" i="1"/>
  <c r="D320" i="1"/>
  <c r="G295" i="3"/>
  <c r="E295" i="3"/>
  <c r="E322" i="1"/>
  <c r="D297" i="3"/>
  <c r="C322" i="1"/>
  <c r="B297" i="3"/>
  <c r="I322" i="1"/>
  <c r="F297" i="3"/>
  <c r="G322" i="1"/>
  <c r="B323" i="1"/>
  <c r="A324" i="1"/>
  <c r="F321" i="1"/>
  <c r="C296" i="3"/>
  <c r="J321" i="1"/>
  <c r="D321" i="1"/>
  <c r="H321" i="1"/>
  <c r="E296" i="3"/>
  <c r="G296" i="3"/>
  <c r="I323" i="1"/>
  <c r="F298" i="3"/>
  <c r="E323" i="1"/>
  <c r="D298" i="3"/>
  <c r="G323" i="1"/>
  <c r="C323" i="1"/>
  <c r="B298" i="3"/>
  <c r="B324" i="1"/>
  <c r="A325" i="1"/>
  <c r="C297" i="3"/>
  <c r="D322" i="1"/>
  <c r="J322" i="1"/>
  <c r="F322" i="1"/>
  <c r="H322" i="1"/>
  <c r="G297" i="3"/>
  <c r="E297" i="3"/>
  <c r="E298" i="3"/>
  <c r="G298" i="3"/>
  <c r="F323" i="1"/>
  <c r="J323" i="1"/>
  <c r="C298" i="3"/>
  <c r="D323" i="1"/>
  <c r="H323" i="1"/>
  <c r="I324" i="1"/>
  <c r="F299" i="3"/>
  <c r="E324" i="1"/>
  <c r="D299" i="3"/>
  <c r="C324" i="1"/>
  <c r="G324" i="1"/>
  <c r="B299" i="3"/>
  <c r="A326" i="1"/>
  <c r="B325" i="1"/>
  <c r="E299" i="3"/>
  <c r="G299" i="3"/>
  <c r="A327" i="1"/>
  <c r="B326" i="1"/>
  <c r="C299" i="3"/>
  <c r="H324" i="1"/>
  <c r="D324" i="1"/>
  <c r="J324" i="1"/>
  <c r="F324" i="1"/>
  <c r="C325" i="1"/>
  <c r="E325" i="1"/>
  <c r="D300" i="3"/>
  <c r="G325" i="1"/>
  <c r="I325" i="1"/>
  <c r="F300" i="3"/>
  <c r="B300" i="3"/>
  <c r="D325" i="1"/>
  <c r="H325" i="1"/>
  <c r="J325" i="1"/>
  <c r="F325" i="1"/>
  <c r="C300" i="3"/>
  <c r="G326" i="1"/>
  <c r="C326" i="1"/>
  <c r="B301" i="3"/>
  <c r="E326" i="1"/>
  <c r="D301" i="3"/>
  <c r="I326" i="1"/>
  <c r="F301" i="3"/>
  <c r="B327" i="1"/>
  <c r="A328" i="1"/>
  <c r="G300" i="3"/>
  <c r="E300" i="3"/>
  <c r="E327" i="1"/>
  <c r="D302" i="3"/>
  <c r="I327" i="1"/>
  <c r="F302" i="3"/>
  <c r="C327" i="1"/>
  <c r="B302" i="3"/>
  <c r="G327" i="1"/>
  <c r="D326" i="1"/>
  <c r="H326" i="1"/>
  <c r="F326" i="1"/>
  <c r="C301" i="3"/>
  <c r="J326" i="1"/>
  <c r="B328" i="1"/>
  <c r="A329" i="1"/>
  <c r="E301" i="3"/>
  <c r="G301" i="3"/>
  <c r="G328" i="1"/>
  <c r="I328" i="1"/>
  <c r="F303" i="3"/>
  <c r="B303" i="3"/>
  <c r="E328" i="1"/>
  <c r="D303" i="3"/>
  <c r="C328" i="1"/>
  <c r="E302" i="3"/>
  <c r="G302" i="3"/>
  <c r="D327" i="1"/>
  <c r="H327" i="1"/>
  <c r="F327" i="1"/>
  <c r="C302" i="3"/>
  <c r="J327" i="1"/>
  <c r="B329" i="1"/>
  <c r="A330" i="1"/>
  <c r="C303" i="3"/>
  <c r="J328" i="1"/>
  <c r="D328" i="1"/>
  <c r="F328" i="1"/>
  <c r="H328" i="1"/>
  <c r="B330" i="1"/>
  <c r="A331" i="1"/>
  <c r="I329" i="1"/>
  <c r="F304" i="3"/>
  <c r="B304" i="3"/>
  <c r="E329" i="1"/>
  <c r="D304" i="3"/>
  <c r="C329" i="1"/>
  <c r="G329" i="1"/>
  <c r="E303" i="3"/>
  <c r="G303" i="3"/>
  <c r="F329" i="1"/>
  <c r="H329" i="1"/>
  <c r="J329" i="1"/>
  <c r="D329" i="1"/>
  <c r="C304" i="3"/>
  <c r="C330" i="1"/>
  <c r="G330" i="1"/>
  <c r="I330" i="1"/>
  <c r="F305" i="3"/>
  <c r="B305" i="3"/>
  <c r="E330" i="1"/>
  <c r="D305" i="3"/>
  <c r="G304" i="3"/>
  <c r="E304" i="3"/>
  <c r="B331" i="1"/>
  <c r="A332" i="1"/>
  <c r="B306" i="3"/>
  <c r="G331" i="1"/>
  <c r="C331" i="1"/>
  <c r="I331" i="1"/>
  <c r="F306" i="3"/>
  <c r="E331" i="1"/>
  <c r="D306" i="3"/>
  <c r="A333" i="1"/>
  <c r="B332" i="1"/>
  <c r="E305" i="3"/>
  <c r="G305" i="3"/>
  <c r="F330" i="1"/>
  <c r="H330" i="1"/>
  <c r="C305" i="3"/>
  <c r="D330" i="1"/>
  <c r="J330" i="1"/>
  <c r="E306" i="3"/>
  <c r="G306" i="3"/>
  <c r="C306" i="3"/>
  <c r="H331" i="1"/>
  <c r="F331" i="1"/>
  <c r="D331" i="1"/>
  <c r="J331" i="1"/>
  <c r="E332" i="1"/>
  <c r="D307" i="3"/>
  <c r="B307" i="3"/>
  <c r="I332" i="1"/>
  <c r="F307" i="3"/>
  <c r="C332" i="1"/>
  <c r="G332" i="1"/>
  <c r="A334" i="1"/>
  <c r="B333" i="1"/>
  <c r="F332" i="1"/>
  <c r="D332" i="1"/>
  <c r="J332" i="1"/>
  <c r="H332" i="1"/>
  <c r="C307" i="3"/>
  <c r="G307" i="3"/>
  <c r="E307" i="3"/>
  <c r="A335" i="1"/>
  <c r="B334" i="1"/>
  <c r="C333" i="1"/>
  <c r="E333" i="1"/>
  <c r="D308" i="3"/>
  <c r="I333" i="1"/>
  <c r="F308" i="3"/>
  <c r="B308" i="3"/>
  <c r="G333" i="1"/>
  <c r="I334" i="1"/>
  <c r="F309" i="3"/>
  <c r="C334" i="1"/>
  <c r="B309" i="3"/>
  <c r="E334" i="1"/>
  <c r="D309" i="3"/>
  <c r="G334" i="1"/>
  <c r="H333" i="1"/>
  <c r="D333" i="1"/>
  <c r="C308" i="3"/>
  <c r="F333" i="1"/>
  <c r="J333" i="1"/>
  <c r="E308" i="3"/>
  <c r="G308" i="3"/>
  <c r="B335" i="1"/>
  <c r="A336" i="1"/>
  <c r="D334" i="1"/>
  <c r="H334" i="1"/>
  <c r="J334" i="1"/>
  <c r="F334" i="1"/>
  <c r="C309" i="3"/>
  <c r="C335" i="1"/>
  <c r="G335" i="1"/>
  <c r="I335" i="1"/>
  <c r="F310" i="3"/>
  <c r="E335" i="1"/>
  <c r="D310" i="3"/>
  <c r="B310" i="3"/>
  <c r="E309" i="3"/>
  <c r="G309" i="3"/>
  <c r="B336" i="1"/>
  <c r="A337" i="1"/>
  <c r="C336" i="1"/>
  <c r="B311" i="3"/>
  <c r="G336" i="1"/>
  <c r="E336" i="1"/>
  <c r="D311" i="3"/>
  <c r="I336" i="1"/>
  <c r="F311" i="3"/>
  <c r="A338" i="1"/>
  <c r="B337" i="1"/>
  <c r="C310" i="3"/>
  <c r="H335" i="1"/>
  <c r="D335" i="1"/>
  <c r="J335" i="1"/>
  <c r="F335" i="1"/>
  <c r="E310" i="3"/>
  <c r="G310" i="3"/>
  <c r="F336" i="1"/>
  <c r="D336" i="1"/>
  <c r="H336" i="1"/>
  <c r="C311" i="3"/>
  <c r="J336" i="1"/>
  <c r="B312" i="3"/>
  <c r="C337" i="1"/>
  <c r="G337" i="1"/>
  <c r="E337" i="1"/>
  <c r="D312" i="3"/>
  <c r="I337" i="1"/>
  <c r="F312" i="3"/>
  <c r="E311" i="3"/>
  <c r="G311" i="3"/>
  <c r="A339" i="1"/>
  <c r="B338" i="1"/>
  <c r="E338" i="1"/>
  <c r="D313" i="3"/>
  <c r="I338" i="1"/>
  <c r="F313" i="3"/>
  <c r="G338" i="1"/>
  <c r="C338" i="1"/>
  <c r="B313" i="3"/>
  <c r="A340" i="1"/>
  <c r="B339" i="1"/>
  <c r="H337" i="1"/>
  <c r="J337" i="1"/>
  <c r="F337" i="1"/>
  <c r="C312" i="3"/>
  <c r="D337" i="1"/>
  <c r="G312" i="3"/>
  <c r="E312" i="3"/>
  <c r="E313" i="3"/>
  <c r="G313" i="3"/>
  <c r="H338" i="1"/>
  <c r="D338" i="1"/>
  <c r="F338" i="1"/>
  <c r="J338" i="1"/>
  <c r="C313" i="3"/>
  <c r="B340" i="1"/>
  <c r="A341" i="1"/>
  <c r="E339" i="1"/>
  <c r="D314" i="3"/>
  <c r="C339" i="1"/>
  <c r="I339" i="1"/>
  <c r="F314" i="3"/>
  <c r="B314" i="3"/>
  <c r="G339" i="1"/>
  <c r="A342" i="1"/>
  <c r="B341" i="1"/>
  <c r="C314" i="3"/>
  <c r="H339" i="1"/>
  <c r="F339" i="1"/>
  <c r="D339" i="1"/>
  <c r="J339" i="1"/>
  <c r="E314" i="3"/>
  <c r="G314" i="3"/>
  <c r="G340" i="1"/>
  <c r="I340" i="1"/>
  <c r="F315" i="3"/>
  <c r="B315" i="3"/>
  <c r="C340" i="1"/>
  <c r="E340" i="1"/>
  <c r="D315" i="3"/>
  <c r="B342" i="1"/>
  <c r="A343" i="1"/>
  <c r="G315" i="3"/>
  <c r="E315" i="3"/>
  <c r="J340" i="1"/>
  <c r="F340" i="1"/>
  <c r="D340" i="1"/>
  <c r="H340" i="1"/>
  <c r="C315" i="3"/>
  <c r="G341" i="1"/>
  <c r="B316" i="3"/>
  <c r="I341" i="1"/>
  <c r="F316" i="3"/>
  <c r="E341" i="1"/>
  <c r="D316" i="3"/>
  <c r="C341" i="1"/>
  <c r="E316" i="3"/>
  <c r="G316" i="3"/>
  <c r="A344" i="1"/>
  <c r="B343" i="1"/>
  <c r="G342" i="1"/>
  <c r="E342" i="1"/>
  <c r="D317" i="3"/>
  <c r="I342" i="1"/>
  <c r="F317" i="3"/>
  <c r="B317" i="3"/>
  <c r="C342" i="1"/>
  <c r="H341" i="1"/>
  <c r="C316" i="3"/>
  <c r="J341" i="1"/>
  <c r="D341" i="1"/>
  <c r="F341" i="1"/>
  <c r="J342" i="1"/>
  <c r="H342" i="1"/>
  <c r="C317" i="3"/>
  <c r="D342" i="1"/>
  <c r="F342" i="1"/>
  <c r="E343" i="1"/>
  <c r="D318" i="3"/>
  <c r="C343" i="1"/>
  <c r="B318" i="3"/>
  <c r="G343" i="1"/>
  <c r="I343" i="1"/>
  <c r="F318" i="3"/>
  <c r="B344" i="1"/>
  <c r="A345" i="1"/>
  <c r="E317" i="3"/>
  <c r="G317" i="3"/>
  <c r="B319" i="3"/>
  <c r="C344" i="1"/>
  <c r="G344" i="1"/>
  <c r="E344" i="1"/>
  <c r="D319" i="3"/>
  <c r="I344" i="1"/>
  <c r="F319" i="3"/>
  <c r="G318" i="3"/>
  <c r="E318" i="3"/>
  <c r="F343" i="1"/>
  <c r="H343" i="1"/>
  <c r="J343" i="1"/>
  <c r="C318" i="3"/>
  <c r="D343" i="1"/>
  <c r="A346" i="1"/>
  <c r="B345" i="1"/>
  <c r="J344" i="1"/>
  <c r="C319" i="3"/>
  <c r="H344" i="1"/>
  <c r="D344" i="1"/>
  <c r="F344" i="1"/>
  <c r="A347" i="1"/>
  <c r="B346" i="1"/>
  <c r="G345" i="1"/>
  <c r="E345" i="1"/>
  <c r="D320" i="3"/>
  <c r="C345" i="1"/>
  <c r="I345" i="1"/>
  <c r="F320" i="3"/>
  <c r="B320" i="3"/>
  <c r="E319" i="3"/>
  <c r="G319" i="3"/>
  <c r="J345" i="1"/>
  <c r="C320" i="3"/>
  <c r="D345" i="1"/>
  <c r="F345" i="1"/>
  <c r="H345" i="1"/>
  <c r="B347" i="1"/>
  <c r="A348" i="1"/>
  <c r="C346" i="1"/>
  <c r="E346" i="1"/>
  <c r="D321" i="3"/>
  <c r="I346" i="1"/>
  <c r="F321" i="3"/>
  <c r="G346" i="1"/>
  <c r="B321" i="3"/>
  <c r="G320" i="3"/>
  <c r="E320" i="3"/>
  <c r="I347" i="1"/>
  <c r="F322" i="3"/>
  <c r="G347" i="1"/>
  <c r="E347" i="1"/>
  <c r="D322" i="3"/>
  <c r="C347" i="1"/>
  <c r="B322" i="3"/>
  <c r="E321" i="3"/>
  <c r="G321" i="3"/>
  <c r="B348" i="1"/>
  <c r="A349" i="1"/>
  <c r="H346" i="1"/>
  <c r="J346" i="1"/>
  <c r="D346" i="1"/>
  <c r="C321" i="3"/>
  <c r="F346" i="1"/>
  <c r="A350" i="1"/>
  <c r="B349" i="1"/>
  <c r="C322" i="3"/>
  <c r="F347" i="1"/>
  <c r="H347" i="1"/>
  <c r="D347" i="1"/>
  <c r="J347" i="1"/>
  <c r="E322" i="3"/>
  <c r="G322" i="3"/>
  <c r="I348" i="1"/>
  <c r="F323" i="3"/>
  <c r="E348" i="1"/>
  <c r="D323" i="3"/>
  <c r="B323" i="3"/>
  <c r="G348" i="1"/>
  <c r="C348" i="1"/>
  <c r="A351" i="1"/>
  <c r="B350" i="1"/>
  <c r="E323" i="3"/>
  <c r="G323" i="3"/>
  <c r="I349" i="1"/>
  <c r="F324" i="3"/>
  <c r="B324" i="3"/>
  <c r="G349" i="1"/>
  <c r="C349" i="1"/>
  <c r="E349" i="1"/>
  <c r="D324" i="3"/>
  <c r="D348" i="1"/>
  <c r="C323" i="3"/>
  <c r="J348" i="1"/>
  <c r="H348" i="1"/>
  <c r="F348" i="1"/>
  <c r="E350" i="1"/>
  <c r="D325" i="3"/>
  <c r="B325" i="3"/>
  <c r="I350" i="1"/>
  <c r="F325" i="3"/>
  <c r="G350" i="1"/>
  <c r="C350" i="1"/>
  <c r="A352" i="1"/>
  <c r="B351" i="1"/>
  <c r="G324" i="3"/>
  <c r="E324" i="3"/>
  <c r="D349" i="1"/>
  <c r="C324" i="3"/>
  <c r="J349" i="1"/>
  <c r="F349" i="1"/>
  <c r="H349" i="1"/>
  <c r="E325" i="3"/>
  <c r="G325" i="3"/>
  <c r="H350" i="1"/>
  <c r="C325" i="3"/>
  <c r="J350" i="1"/>
  <c r="D350" i="1"/>
  <c r="F350" i="1"/>
  <c r="B326" i="3"/>
  <c r="I351" i="1"/>
  <c r="F326" i="3"/>
  <c r="G351" i="1"/>
  <c r="C351" i="1"/>
  <c r="E351" i="1"/>
  <c r="D326" i="3"/>
  <c r="B352" i="1"/>
  <c r="A353" i="1"/>
  <c r="C326" i="3"/>
  <c r="D351" i="1"/>
  <c r="H351" i="1"/>
  <c r="J351" i="1"/>
  <c r="F351" i="1"/>
  <c r="I352" i="1"/>
  <c r="F327" i="3"/>
  <c r="G352" i="1"/>
  <c r="E352" i="1"/>
  <c r="D327" i="3"/>
  <c r="B327" i="3"/>
  <c r="C352" i="1"/>
  <c r="E326" i="3"/>
  <c r="G326" i="3"/>
  <c r="A354" i="1"/>
  <c r="B353" i="1"/>
  <c r="C327" i="3"/>
  <c r="H352" i="1"/>
  <c r="J352" i="1"/>
  <c r="D352" i="1"/>
  <c r="F352" i="1"/>
  <c r="G327" i="3"/>
  <c r="E327" i="3"/>
  <c r="A355" i="1"/>
  <c r="B354" i="1"/>
  <c r="E353" i="1"/>
  <c r="D328" i="3"/>
  <c r="C353" i="1"/>
  <c r="B328" i="3"/>
  <c r="G353" i="1"/>
  <c r="I353" i="1"/>
  <c r="F328" i="3"/>
  <c r="G354" i="1"/>
  <c r="E354" i="1"/>
  <c r="D329" i="3"/>
  <c r="C354" i="1"/>
  <c r="I354" i="1"/>
  <c r="F329" i="3"/>
  <c r="B329" i="3"/>
  <c r="D353" i="1"/>
  <c r="H353" i="1"/>
  <c r="F353" i="1"/>
  <c r="C328" i="3"/>
  <c r="J353" i="1"/>
  <c r="E328" i="3"/>
  <c r="G328" i="3"/>
  <c r="A356" i="1"/>
  <c r="B355" i="1"/>
  <c r="G355" i="1"/>
  <c r="B330" i="3"/>
  <c r="E355" i="1"/>
  <c r="D330" i="3"/>
  <c r="C355" i="1"/>
  <c r="I355" i="1"/>
  <c r="F330" i="3"/>
  <c r="E329" i="3"/>
  <c r="G329" i="3"/>
  <c r="J354" i="1"/>
  <c r="C329" i="3"/>
  <c r="F354" i="1"/>
  <c r="H354" i="1"/>
  <c r="D354" i="1"/>
  <c r="B356" i="1"/>
  <c r="A357" i="1"/>
  <c r="I356" i="1"/>
  <c r="F331" i="3"/>
  <c r="B331" i="3"/>
  <c r="G356" i="1"/>
  <c r="E356" i="1"/>
  <c r="D331" i="3"/>
  <c r="C356" i="1"/>
  <c r="A358" i="1"/>
  <c r="B357" i="1"/>
  <c r="F355" i="1"/>
  <c r="D355" i="1"/>
  <c r="J355" i="1"/>
  <c r="C330" i="3"/>
  <c r="H355" i="1"/>
  <c r="G330" i="3"/>
  <c r="E330" i="3"/>
  <c r="E331" i="3"/>
  <c r="G331" i="3"/>
  <c r="H356" i="1"/>
  <c r="J356" i="1"/>
  <c r="C331" i="3"/>
  <c r="D356" i="1"/>
  <c r="F356" i="1"/>
  <c r="B358" i="1"/>
  <c r="A359" i="1"/>
  <c r="I357" i="1"/>
  <c r="F332" i="3"/>
  <c r="C357" i="1"/>
  <c r="B332" i="3"/>
  <c r="G357" i="1"/>
  <c r="E357" i="1"/>
  <c r="D332" i="3"/>
  <c r="E332" i="3"/>
  <c r="G332" i="3"/>
  <c r="A360" i="1"/>
  <c r="B359" i="1"/>
  <c r="J357" i="1"/>
  <c r="H357" i="1"/>
  <c r="C332" i="3"/>
  <c r="D357" i="1"/>
  <c r="F357" i="1"/>
  <c r="I358" i="1"/>
  <c r="F333" i="3"/>
  <c r="G358" i="1"/>
  <c r="E358" i="1"/>
  <c r="D333" i="3"/>
  <c r="C358" i="1"/>
  <c r="B333" i="3"/>
  <c r="G333" i="3"/>
  <c r="E333" i="3"/>
  <c r="A361" i="1"/>
  <c r="B360" i="1"/>
  <c r="I359" i="1"/>
  <c r="F334" i="3"/>
  <c r="E359" i="1"/>
  <c r="D334" i="3"/>
  <c r="G359" i="1"/>
  <c r="B334" i="3"/>
  <c r="C359" i="1"/>
  <c r="D358" i="1"/>
  <c r="J358" i="1"/>
  <c r="F358" i="1"/>
  <c r="H358" i="1"/>
  <c r="C333" i="3"/>
  <c r="A362" i="1"/>
  <c r="B361" i="1"/>
  <c r="E360" i="1"/>
  <c r="D335" i="3"/>
  <c r="I360" i="1"/>
  <c r="F335" i="3"/>
  <c r="C360" i="1"/>
  <c r="B335" i="3"/>
  <c r="G360" i="1"/>
  <c r="G334" i="3"/>
  <c r="E334" i="3"/>
  <c r="D359" i="1"/>
  <c r="H359" i="1"/>
  <c r="F359" i="1"/>
  <c r="C334" i="3"/>
  <c r="J359" i="1"/>
  <c r="J360" i="1"/>
  <c r="F360" i="1"/>
  <c r="D360" i="1"/>
  <c r="H360" i="1"/>
  <c r="C335" i="3"/>
  <c r="G335" i="3"/>
  <c r="E335" i="3"/>
  <c r="A363" i="1"/>
  <c r="B362" i="1"/>
  <c r="E361" i="1"/>
  <c r="D336" i="3"/>
  <c r="C361" i="1"/>
  <c r="B336" i="3"/>
  <c r="I361" i="1"/>
  <c r="F336" i="3"/>
  <c r="G361" i="1"/>
  <c r="G362" i="1"/>
  <c r="E362" i="1"/>
  <c r="D337" i="3"/>
  <c r="B337" i="3"/>
  <c r="C362" i="1"/>
  <c r="I362" i="1"/>
  <c r="F337" i="3"/>
  <c r="H361" i="1"/>
  <c r="D361" i="1"/>
  <c r="F361" i="1"/>
  <c r="C336" i="3"/>
  <c r="J361" i="1"/>
  <c r="E336" i="3"/>
  <c r="G336" i="3"/>
  <c r="A364" i="1"/>
  <c r="B363" i="1"/>
  <c r="B338" i="3"/>
  <c r="E363" i="1"/>
  <c r="D338" i="3"/>
  <c r="C363" i="1"/>
  <c r="G363" i="1"/>
  <c r="I363" i="1"/>
  <c r="F338" i="3"/>
  <c r="E337" i="3"/>
  <c r="G337" i="3"/>
  <c r="J362" i="1"/>
  <c r="F362" i="1"/>
  <c r="D362" i="1"/>
  <c r="H362" i="1"/>
  <c r="C337" i="3"/>
  <c r="A365" i="1"/>
  <c r="B364" i="1"/>
  <c r="C338" i="3"/>
  <c r="D363" i="1"/>
  <c r="J363" i="1"/>
  <c r="F363" i="1"/>
  <c r="H363" i="1"/>
  <c r="E338" i="3"/>
  <c r="G338" i="3"/>
  <c r="B365" i="1"/>
  <c r="A366" i="1"/>
  <c r="B339" i="3"/>
  <c r="E364" i="1"/>
  <c r="D339" i="3"/>
  <c r="G364" i="1"/>
  <c r="I364" i="1"/>
  <c r="F339" i="3"/>
  <c r="C364" i="1"/>
  <c r="A367" i="1"/>
  <c r="B366" i="1"/>
  <c r="H364" i="1"/>
  <c r="D364" i="1"/>
  <c r="J364" i="1"/>
  <c r="F364" i="1"/>
  <c r="C339" i="3"/>
  <c r="E339" i="3"/>
  <c r="G339" i="3"/>
  <c r="G365" i="1"/>
  <c r="E365" i="1"/>
  <c r="D340" i="3"/>
  <c r="C365" i="1"/>
  <c r="B340" i="3"/>
  <c r="I365" i="1"/>
  <c r="F340" i="3"/>
  <c r="A368" i="1"/>
  <c r="B367" i="1"/>
  <c r="C366" i="1"/>
  <c r="G366" i="1"/>
  <c r="E366" i="1"/>
  <c r="D341" i="3"/>
  <c r="B341" i="3"/>
  <c r="I366" i="1"/>
  <c r="F341" i="3"/>
  <c r="G340" i="3"/>
  <c r="E340" i="3"/>
  <c r="C340" i="3"/>
  <c r="D365" i="1"/>
  <c r="H365" i="1"/>
  <c r="J365" i="1"/>
  <c r="F365" i="1"/>
  <c r="E367" i="1"/>
  <c r="D342" i="3"/>
  <c r="B342" i="3"/>
  <c r="G367" i="1"/>
  <c r="C367" i="1"/>
  <c r="I367" i="1"/>
  <c r="F342" i="3"/>
  <c r="H366" i="1"/>
  <c r="J366" i="1"/>
  <c r="F366" i="1"/>
  <c r="C341" i="3"/>
  <c r="D366" i="1"/>
  <c r="B368" i="1"/>
  <c r="A369" i="1"/>
  <c r="E341" i="3"/>
  <c r="G341" i="3"/>
  <c r="G342" i="3"/>
  <c r="E342" i="3"/>
  <c r="A370" i="1"/>
  <c r="B369" i="1"/>
  <c r="G368" i="1"/>
  <c r="E368" i="1"/>
  <c r="D343" i="3"/>
  <c r="I368" i="1"/>
  <c r="F343" i="3"/>
  <c r="C368" i="1"/>
  <c r="B343" i="3"/>
  <c r="H367" i="1"/>
  <c r="C342" i="3"/>
  <c r="D367" i="1"/>
  <c r="J367" i="1"/>
  <c r="F367" i="1"/>
  <c r="A371" i="1"/>
  <c r="B370" i="1"/>
  <c r="C369" i="1"/>
  <c r="I369" i="1"/>
  <c r="F344" i="3"/>
  <c r="B344" i="3"/>
  <c r="E369" i="1"/>
  <c r="D344" i="3"/>
  <c r="G369" i="1"/>
  <c r="G343" i="3"/>
  <c r="E343" i="3"/>
  <c r="C343" i="3"/>
  <c r="D368" i="1"/>
  <c r="F368" i="1"/>
  <c r="H368" i="1"/>
  <c r="J368" i="1"/>
  <c r="A372" i="1"/>
  <c r="B371" i="1"/>
  <c r="E370" i="1"/>
  <c r="D345" i="3"/>
  <c r="C370" i="1"/>
  <c r="B345" i="3"/>
  <c r="G370" i="1"/>
  <c r="I370" i="1"/>
  <c r="F345" i="3"/>
  <c r="E344" i="3"/>
  <c r="G344" i="3"/>
  <c r="D369" i="1"/>
  <c r="C344" i="3"/>
  <c r="J369" i="1"/>
  <c r="F369" i="1"/>
  <c r="H369" i="1"/>
  <c r="E371" i="1"/>
  <c r="D346" i="3"/>
  <c r="I371" i="1"/>
  <c r="F346" i="3"/>
  <c r="C371" i="1"/>
  <c r="G371" i="1"/>
  <c r="B346" i="3"/>
  <c r="B372" i="1"/>
  <c r="A373" i="1"/>
  <c r="D370" i="1"/>
  <c r="J370" i="1"/>
  <c r="C345" i="3"/>
  <c r="F370" i="1"/>
  <c r="H370" i="1"/>
  <c r="G345" i="3"/>
  <c r="E345" i="3"/>
  <c r="E372" i="1"/>
  <c r="D347" i="3"/>
  <c r="B347" i="3"/>
  <c r="G372" i="1"/>
  <c r="C372" i="1"/>
  <c r="I372" i="1"/>
  <c r="F347" i="3"/>
  <c r="G346" i="3"/>
  <c r="E346" i="3"/>
  <c r="B373" i="1"/>
  <c r="A374" i="1"/>
  <c r="J371" i="1"/>
  <c r="D371" i="1"/>
  <c r="H371" i="1"/>
  <c r="F371" i="1"/>
  <c r="C346" i="3"/>
  <c r="B374" i="1"/>
  <c r="A375" i="1"/>
  <c r="G347" i="3"/>
  <c r="E347" i="3"/>
  <c r="D372" i="1"/>
  <c r="J372" i="1"/>
  <c r="F372" i="1"/>
  <c r="C347" i="3"/>
  <c r="H372" i="1"/>
  <c r="C373" i="1"/>
  <c r="B348" i="3"/>
  <c r="G373" i="1"/>
  <c r="I373" i="1"/>
  <c r="F348" i="3"/>
  <c r="E373" i="1"/>
  <c r="D348" i="3"/>
  <c r="H373" i="1"/>
  <c r="J373" i="1"/>
  <c r="F373" i="1"/>
  <c r="D373" i="1"/>
  <c r="C348" i="3"/>
  <c r="B375" i="1"/>
  <c r="A376" i="1"/>
  <c r="B349" i="3"/>
  <c r="I374" i="1"/>
  <c r="F349" i="3"/>
  <c r="C374" i="1"/>
  <c r="G374" i="1"/>
  <c r="E374" i="1"/>
  <c r="D349" i="3"/>
  <c r="G348" i="3"/>
  <c r="E348" i="3"/>
  <c r="E349" i="3"/>
  <c r="G349" i="3"/>
  <c r="I375" i="1"/>
  <c r="F350" i="3"/>
  <c r="E375" i="1"/>
  <c r="D350" i="3"/>
  <c r="G375" i="1"/>
  <c r="B350" i="3"/>
  <c r="C375" i="1"/>
  <c r="C349" i="3"/>
  <c r="H374" i="1"/>
  <c r="J374" i="1"/>
  <c r="F374" i="1"/>
  <c r="D374" i="1"/>
  <c r="B376" i="1"/>
  <c r="A377" i="1"/>
  <c r="G350" i="3"/>
  <c r="E350" i="3"/>
  <c r="A378" i="1"/>
  <c r="B377" i="1"/>
  <c r="D375" i="1"/>
  <c r="F375" i="1"/>
  <c r="C350" i="3"/>
  <c r="J375" i="1"/>
  <c r="H375" i="1"/>
  <c r="C376" i="1"/>
  <c r="B351" i="3"/>
  <c r="E376" i="1"/>
  <c r="D351" i="3"/>
  <c r="I376" i="1"/>
  <c r="F351" i="3"/>
  <c r="G376" i="1"/>
  <c r="A379" i="1"/>
  <c r="B378" i="1"/>
  <c r="E351" i="3"/>
  <c r="G351" i="3"/>
  <c r="I377" i="1"/>
  <c r="F352" i="3"/>
  <c r="E377" i="1"/>
  <c r="D352" i="3"/>
  <c r="G377" i="1"/>
  <c r="C377" i="1"/>
  <c r="B352" i="3"/>
  <c r="H376" i="1"/>
  <c r="J376" i="1"/>
  <c r="D376" i="1"/>
  <c r="F376" i="1"/>
  <c r="C351" i="3"/>
  <c r="B379" i="1"/>
  <c r="A380" i="1"/>
  <c r="I378" i="1"/>
  <c r="F353" i="3"/>
  <c r="B353" i="3"/>
  <c r="G378" i="1"/>
  <c r="E378" i="1"/>
  <c r="D353" i="3"/>
  <c r="C378" i="1"/>
  <c r="E352" i="3"/>
  <c r="G352" i="3"/>
  <c r="H377" i="1"/>
  <c r="D377" i="1"/>
  <c r="J377" i="1"/>
  <c r="F377" i="1"/>
  <c r="C352" i="3"/>
  <c r="A381" i="1"/>
  <c r="B380" i="1"/>
  <c r="G379" i="1"/>
  <c r="C379" i="1"/>
  <c r="B354" i="3"/>
  <c r="E379" i="1"/>
  <c r="D354" i="3"/>
  <c r="I379" i="1"/>
  <c r="F354" i="3"/>
  <c r="C353" i="3"/>
  <c r="H378" i="1"/>
  <c r="D378" i="1"/>
  <c r="J378" i="1"/>
  <c r="F378" i="1"/>
  <c r="G353" i="3"/>
  <c r="E353" i="3"/>
  <c r="A382" i="1"/>
  <c r="B381" i="1"/>
  <c r="G380" i="1"/>
  <c r="E380" i="1"/>
  <c r="D355" i="3"/>
  <c r="B355" i="3"/>
  <c r="I380" i="1"/>
  <c r="F355" i="3"/>
  <c r="C380" i="1"/>
  <c r="C354" i="3"/>
  <c r="H379" i="1"/>
  <c r="D379" i="1"/>
  <c r="F379" i="1"/>
  <c r="J379" i="1"/>
  <c r="G354" i="3"/>
  <c r="E354" i="3"/>
  <c r="G355" i="3"/>
  <c r="E355" i="3"/>
  <c r="A383" i="1"/>
  <c r="B382" i="1"/>
  <c r="C381" i="1"/>
  <c r="B356" i="3"/>
  <c r="E381" i="1"/>
  <c r="D356" i="3"/>
  <c r="G381" i="1"/>
  <c r="I381" i="1"/>
  <c r="F356" i="3"/>
  <c r="H380" i="1"/>
  <c r="F380" i="1"/>
  <c r="D380" i="1"/>
  <c r="J380" i="1"/>
  <c r="C355" i="3"/>
  <c r="C356" i="3"/>
  <c r="J381" i="1"/>
  <c r="F381" i="1"/>
  <c r="D381" i="1"/>
  <c r="H381" i="1"/>
  <c r="A384" i="1"/>
  <c r="B383" i="1"/>
  <c r="E382" i="1"/>
  <c r="D357" i="3"/>
  <c r="G382" i="1"/>
  <c r="I382" i="1"/>
  <c r="F357" i="3"/>
  <c r="C382" i="1"/>
  <c r="B357" i="3"/>
  <c r="E356" i="3"/>
  <c r="G356" i="3"/>
  <c r="B384" i="1"/>
  <c r="A385" i="1"/>
  <c r="E357" i="3"/>
  <c r="G357" i="3"/>
  <c r="I383" i="1"/>
  <c r="F358" i="3"/>
  <c r="B358" i="3"/>
  <c r="G383" i="1"/>
  <c r="E383" i="1"/>
  <c r="D358" i="3"/>
  <c r="C383" i="1"/>
  <c r="C357" i="3"/>
  <c r="J382" i="1"/>
  <c r="F382" i="1"/>
  <c r="H382" i="1"/>
  <c r="D382" i="1"/>
  <c r="C358" i="3"/>
  <c r="H383" i="1"/>
  <c r="J383" i="1"/>
  <c r="F383" i="1"/>
  <c r="D383" i="1"/>
  <c r="E384" i="1"/>
  <c r="D359" i="3"/>
  <c r="B359" i="3"/>
  <c r="C384" i="1"/>
  <c r="G384" i="1"/>
  <c r="I384" i="1"/>
  <c r="F359" i="3"/>
  <c r="B385" i="1"/>
  <c r="A386" i="1"/>
  <c r="E358" i="3"/>
  <c r="G358" i="3"/>
  <c r="E359" i="3"/>
  <c r="G359" i="3"/>
  <c r="B360" i="3"/>
  <c r="E385" i="1"/>
  <c r="D360" i="3"/>
  <c r="I385" i="1"/>
  <c r="F360" i="3"/>
  <c r="G385" i="1"/>
  <c r="C385" i="1"/>
  <c r="B386" i="1"/>
  <c r="A387" i="1"/>
  <c r="F384" i="1"/>
  <c r="D384" i="1"/>
  <c r="C359" i="3"/>
  <c r="J384" i="1"/>
  <c r="H384" i="1"/>
  <c r="E360" i="3"/>
  <c r="G360" i="3"/>
  <c r="J385" i="1"/>
  <c r="F385" i="1"/>
  <c r="H385" i="1"/>
  <c r="C360" i="3"/>
  <c r="D385" i="1"/>
  <c r="A388" i="1"/>
  <c r="B387" i="1"/>
  <c r="G386" i="1"/>
  <c r="E386" i="1"/>
  <c r="D361" i="3"/>
  <c r="B361" i="3"/>
  <c r="C386" i="1"/>
  <c r="I386" i="1"/>
  <c r="F361" i="3"/>
  <c r="E361" i="3"/>
  <c r="G361" i="3"/>
  <c r="C361" i="3"/>
  <c r="F386" i="1"/>
  <c r="J386" i="1"/>
  <c r="D386" i="1"/>
  <c r="H386" i="1"/>
  <c r="E387" i="1"/>
  <c r="D362" i="3"/>
  <c r="C387" i="1"/>
  <c r="I387" i="1"/>
  <c r="F362" i="3"/>
  <c r="G387" i="1"/>
  <c r="B362" i="3"/>
  <c r="B388" i="1"/>
  <c r="A389" i="1"/>
  <c r="B389" i="1"/>
  <c r="A390" i="1"/>
  <c r="G362" i="3"/>
  <c r="E362" i="3"/>
  <c r="E388" i="1"/>
  <c r="D363" i="3"/>
  <c r="C388" i="1"/>
  <c r="B363" i="3"/>
  <c r="I388" i="1"/>
  <c r="F363" i="3"/>
  <c r="G388" i="1"/>
  <c r="J387" i="1"/>
  <c r="D387" i="1"/>
  <c r="H387" i="1"/>
  <c r="F387" i="1"/>
  <c r="C362" i="3"/>
  <c r="I389" i="1"/>
  <c r="F364" i="3"/>
  <c r="B364" i="3"/>
  <c r="G389" i="1"/>
  <c r="C389" i="1"/>
  <c r="E389" i="1"/>
  <c r="D364" i="3"/>
  <c r="B390" i="1"/>
  <c r="A391" i="1"/>
  <c r="D388" i="1"/>
  <c r="C363" i="3"/>
  <c r="F388" i="1"/>
  <c r="H388" i="1"/>
  <c r="J388" i="1"/>
  <c r="E363" i="3"/>
  <c r="G363" i="3"/>
  <c r="G364" i="3"/>
  <c r="E364" i="3"/>
  <c r="H389" i="1"/>
  <c r="J389" i="1"/>
  <c r="C364" i="3"/>
  <c r="D389" i="1"/>
  <c r="F389" i="1"/>
  <c r="B391" i="1"/>
  <c r="A392" i="1"/>
  <c r="E390" i="1"/>
  <c r="D365" i="3"/>
  <c r="B365" i="3"/>
  <c r="C390" i="1"/>
  <c r="I390" i="1"/>
  <c r="F365" i="3"/>
  <c r="G390" i="1"/>
  <c r="G365" i="3"/>
  <c r="E365" i="3"/>
  <c r="B392" i="1"/>
  <c r="A393" i="1"/>
  <c r="J390" i="1"/>
  <c r="C365" i="3"/>
  <c r="H390" i="1"/>
  <c r="F390" i="1"/>
  <c r="D390" i="1"/>
  <c r="I391" i="1"/>
  <c r="F366" i="3"/>
  <c r="E391" i="1"/>
  <c r="D366" i="3"/>
  <c r="G391" i="1"/>
  <c r="B366" i="3"/>
  <c r="C391" i="1"/>
  <c r="G392" i="1"/>
  <c r="I392" i="1"/>
  <c r="F367" i="3"/>
  <c r="B367" i="3"/>
  <c r="C392" i="1"/>
  <c r="E392" i="1"/>
  <c r="D367" i="3"/>
  <c r="A394" i="1"/>
  <c r="B393" i="1"/>
  <c r="C366" i="3"/>
  <c r="J391" i="1"/>
  <c r="F391" i="1"/>
  <c r="H391" i="1"/>
  <c r="D391" i="1"/>
  <c r="E366" i="3"/>
  <c r="G366" i="3"/>
  <c r="H392" i="1"/>
  <c r="D392" i="1"/>
  <c r="F392" i="1"/>
  <c r="C367" i="3"/>
  <c r="J392" i="1"/>
  <c r="C393" i="1"/>
  <c r="I393" i="1"/>
  <c r="F368" i="3"/>
  <c r="E393" i="1"/>
  <c r="D368" i="3"/>
  <c r="B368" i="3"/>
  <c r="G393" i="1"/>
  <c r="E367" i="3"/>
  <c r="G367" i="3"/>
  <c r="A395" i="1"/>
  <c r="B394" i="1"/>
  <c r="E368" i="3"/>
  <c r="G368" i="3"/>
  <c r="B369" i="3"/>
  <c r="E394" i="1"/>
  <c r="D369" i="3"/>
  <c r="I394" i="1"/>
  <c r="F369" i="3"/>
  <c r="C394" i="1"/>
  <c r="G394" i="1"/>
  <c r="J393" i="1"/>
  <c r="D393" i="1"/>
  <c r="C368" i="3"/>
  <c r="H393" i="1"/>
  <c r="F393" i="1"/>
  <c r="B395" i="1"/>
  <c r="A396" i="1"/>
  <c r="B396" i="1"/>
  <c r="A397" i="1"/>
  <c r="E369" i="3"/>
  <c r="G369" i="3"/>
  <c r="I395" i="1"/>
  <c r="F370" i="3"/>
  <c r="C395" i="1"/>
  <c r="G395" i="1"/>
  <c r="E395" i="1"/>
  <c r="D370" i="3"/>
  <c r="B370" i="3"/>
  <c r="F394" i="1"/>
  <c r="J394" i="1"/>
  <c r="H394" i="1"/>
  <c r="D394" i="1"/>
  <c r="C369" i="3"/>
  <c r="A398" i="1"/>
  <c r="B397" i="1"/>
  <c r="C396" i="1"/>
  <c r="E396" i="1"/>
  <c r="D371" i="3"/>
  <c r="I396" i="1"/>
  <c r="F371" i="3"/>
  <c r="G396" i="1"/>
  <c r="B371" i="3"/>
  <c r="C370" i="3"/>
  <c r="D395" i="1"/>
  <c r="H395" i="1"/>
  <c r="F395" i="1"/>
  <c r="J395" i="1"/>
  <c r="E370" i="3"/>
  <c r="G370" i="3"/>
  <c r="B398" i="1"/>
  <c r="A399" i="1"/>
  <c r="C397" i="1"/>
  <c r="B372" i="3"/>
  <c r="G397" i="1"/>
  <c r="I397" i="1"/>
  <c r="F372" i="3"/>
  <c r="E397" i="1"/>
  <c r="D372" i="3"/>
  <c r="H396" i="1"/>
  <c r="C371" i="3"/>
  <c r="J396" i="1"/>
  <c r="D396" i="1"/>
  <c r="F396" i="1"/>
  <c r="G371" i="3"/>
  <c r="E371" i="3"/>
  <c r="D397" i="1"/>
  <c r="H397" i="1"/>
  <c r="F397" i="1"/>
  <c r="C372" i="3"/>
  <c r="J397" i="1"/>
  <c r="A400" i="1"/>
  <c r="B399" i="1"/>
  <c r="G398" i="1"/>
  <c r="E398" i="1"/>
  <c r="D373" i="3"/>
  <c r="C398" i="1"/>
  <c r="I398" i="1"/>
  <c r="F373" i="3"/>
  <c r="B373" i="3"/>
  <c r="E372" i="3"/>
  <c r="G372" i="3"/>
  <c r="F398" i="1"/>
  <c r="C373" i="3"/>
  <c r="D398" i="1"/>
  <c r="J398" i="1"/>
  <c r="H398" i="1"/>
  <c r="B400" i="1"/>
  <c r="A401" i="1"/>
  <c r="I399" i="1"/>
  <c r="F374" i="3"/>
  <c r="C399" i="1"/>
  <c r="G399" i="1"/>
  <c r="E399" i="1"/>
  <c r="D374" i="3"/>
  <c r="B374" i="3"/>
  <c r="G373" i="3"/>
  <c r="E373" i="3"/>
  <c r="D399" i="1"/>
  <c r="F399" i="1"/>
  <c r="J399" i="1"/>
  <c r="C374" i="3"/>
  <c r="H399" i="1"/>
  <c r="I400" i="1"/>
  <c r="F375" i="3"/>
  <c r="G400" i="1"/>
  <c r="E400" i="1"/>
  <c r="D375" i="3"/>
  <c r="B375" i="3"/>
  <c r="C400" i="1"/>
  <c r="B401" i="1"/>
  <c r="A402" i="1"/>
  <c r="E374" i="3"/>
  <c r="G374" i="3"/>
  <c r="B402" i="1"/>
  <c r="A403" i="1"/>
  <c r="J400" i="1"/>
  <c r="H400" i="1"/>
  <c r="C375" i="3"/>
  <c r="F400" i="1"/>
  <c r="D400" i="1"/>
  <c r="E401" i="1"/>
  <c r="D376" i="3"/>
  <c r="B376" i="3"/>
  <c r="G401" i="1"/>
  <c r="C401" i="1"/>
  <c r="I401" i="1"/>
  <c r="F376" i="3"/>
  <c r="E375" i="3"/>
  <c r="G375" i="3"/>
  <c r="I402" i="1"/>
  <c r="F377" i="3"/>
  <c r="E402" i="1"/>
  <c r="D377" i="3"/>
  <c r="G402" i="1"/>
  <c r="B377" i="3"/>
  <c r="C402" i="1"/>
  <c r="C376" i="3"/>
  <c r="H401" i="1"/>
  <c r="J401" i="1"/>
  <c r="D401" i="1"/>
  <c r="F401" i="1"/>
  <c r="G376" i="3"/>
  <c r="E376" i="3"/>
  <c r="A404" i="1"/>
  <c r="B403" i="1"/>
  <c r="B404" i="1"/>
  <c r="A405" i="1"/>
  <c r="C377" i="3"/>
  <c r="H402" i="1"/>
  <c r="D402" i="1"/>
  <c r="F402" i="1"/>
  <c r="J402" i="1"/>
  <c r="G403" i="1"/>
  <c r="C403" i="1"/>
  <c r="E403" i="1"/>
  <c r="D378" i="3"/>
  <c r="B378" i="3"/>
  <c r="I403" i="1"/>
  <c r="F378" i="3"/>
  <c r="G377" i="3"/>
  <c r="E377" i="3"/>
  <c r="E404" i="1"/>
  <c r="D379" i="3"/>
  <c r="B379" i="3"/>
  <c r="G404" i="1"/>
  <c r="I404" i="1"/>
  <c r="F379" i="3"/>
  <c r="C404" i="1"/>
  <c r="D403" i="1"/>
  <c r="H403" i="1"/>
  <c r="F403" i="1"/>
  <c r="J403" i="1"/>
  <c r="C378" i="3"/>
  <c r="B405" i="1"/>
  <c r="A406" i="1"/>
  <c r="E378" i="3"/>
  <c r="G378" i="3"/>
  <c r="E379" i="3"/>
  <c r="G379" i="3"/>
  <c r="A407" i="1"/>
  <c r="B406" i="1"/>
  <c r="E405" i="1"/>
  <c r="D380" i="3"/>
  <c r="G405" i="1"/>
  <c r="B380" i="3"/>
  <c r="C405" i="1"/>
  <c r="I405" i="1"/>
  <c r="F380" i="3"/>
  <c r="D404" i="1"/>
  <c r="C379" i="3"/>
  <c r="H404" i="1"/>
  <c r="F404" i="1"/>
  <c r="J404" i="1"/>
  <c r="A408" i="1"/>
  <c r="B407" i="1"/>
  <c r="E406" i="1"/>
  <c r="D381" i="3"/>
  <c r="B381" i="3"/>
  <c r="G406" i="1"/>
  <c r="C406" i="1"/>
  <c r="I406" i="1"/>
  <c r="F381" i="3"/>
  <c r="E380" i="3"/>
  <c r="G380" i="3"/>
  <c r="D405" i="1"/>
  <c r="F405" i="1"/>
  <c r="H405" i="1"/>
  <c r="C380" i="3"/>
  <c r="J405" i="1"/>
  <c r="I407" i="1"/>
  <c r="F382" i="3"/>
  <c r="B382" i="3"/>
  <c r="G407" i="1"/>
  <c r="E407" i="1"/>
  <c r="D382" i="3"/>
  <c r="C407" i="1"/>
  <c r="E381" i="3"/>
  <c r="G381" i="3"/>
  <c r="H406" i="1"/>
  <c r="D406" i="1"/>
  <c r="J406" i="1"/>
  <c r="F406" i="1"/>
  <c r="C381" i="3"/>
  <c r="A409" i="1"/>
  <c r="B408" i="1"/>
  <c r="B409" i="1"/>
  <c r="A410" i="1"/>
  <c r="C408" i="1"/>
  <c r="E408" i="1"/>
  <c r="D383" i="3"/>
  <c r="G408" i="1"/>
  <c r="B383" i="3"/>
  <c r="I408" i="1"/>
  <c r="F383" i="3"/>
  <c r="F407" i="1"/>
  <c r="C382" i="3"/>
  <c r="J407" i="1"/>
  <c r="H407" i="1"/>
  <c r="D407" i="1"/>
  <c r="E382" i="3"/>
  <c r="G382" i="3"/>
  <c r="C383" i="3"/>
  <c r="H408" i="1"/>
  <c r="F408" i="1"/>
  <c r="D408" i="1"/>
  <c r="J408" i="1"/>
  <c r="A411" i="1"/>
  <c r="B410" i="1"/>
  <c r="E383" i="3"/>
  <c r="G383" i="3"/>
  <c r="C409" i="1"/>
  <c r="G409" i="1"/>
  <c r="E409" i="1"/>
  <c r="D384" i="3"/>
  <c r="B384" i="3"/>
  <c r="I409" i="1"/>
  <c r="F384" i="3"/>
  <c r="A412" i="1"/>
  <c r="B411" i="1"/>
  <c r="J409" i="1"/>
  <c r="F409" i="1"/>
  <c r="D409" i="1"/>
  <c r="H409" i="1"/>
  <c r="C384" i="3"/>
  <c r="G410" i="1"/>
  <c r="C410" i="1"/>
  <c r="B385" i="3"/>
  <c r="I410" i="1"/>
  <c r="F385" i="3"/>
  <c r="E410" i="1"/>
  <c r="D385" i="3"/>
  <c r="E384" i="3"/>
  <c r="G384" i="3"/>
  <c r="D410" i="1"/>
  <c r="H410" i="1"/>
  <c r="J410" i="1"/>
  <c r="F410" i="1"/>
  <c r="C385" i="3"/>
  <c r="A413" i="1"/>
  <c r="B412" i="1"/>
  <c r="E411" i="1"/>
  <c r="D386" i="3"/>
  <c r="I411" i="1"/>
  <c r="F386" i="3"/>
  <c r="G411" i="1"/>
  <c r="C411" i="1"/>
  <c r="B386" i="3"/>
  <c r="G385" i="3"/>
  <c r="E385" i="3"/>
  <c r="D411" i="1"/>
  <c r="H411" i="1"/>
  <c r="F411" i="1"/>
  <c r="J411" i="1"/>
  <c r="C386" i="3"/>
  <c r="A414" i="1"/>
  <c r="B413" i="1"/>
  <c r="B387" i="3"/>
  <c r="E412" i="1"/>
  <c r="D387" i="3"/>
  <c r="I412" i="1"/>
  <c r="F387" i="3"/>
  <c r="C412" i="1"/>
  <c r="G412" i="1"/>
  <c r="E386" i="3"/>
  <c r="G386" i="3"/>
  <c r="C387" i="3"/>
  <c r="J412" i="1"/>
  <c r="F412" i="1"/>
  <c r="H412" i="1"/>
  <c r="D412" i="1"/>
  <c r="B414" i="1"/>
  <c r="A415" i="1"/>
  <c r="E413" i="1"/>
  <c r="D388" i="3"/>
  <c r="B388" i="3"/>
  <c r="G413" i="1"/>
  <c r="I413" i="1"/>
  <c r="F388" i="3"/>
  <c r="C413" i="1"/>
  <c r="E387" i="3"/>
  <c r="G387" i="3"/>
  <c r="E414" i="1"/>
  <c r="D389" i="3"/>
  <c r="G414" i="1"/>
  <c r="C414" i="1"/>
  <c r="I414" i="1"/>
  <c r="F389" i="3"/>
  <c r="B389" i="3"/>
  <c r="B415" i="1"/>
  <c r="A416" i="1"/>
  <c r="B416" i="1"/>
  <c r="G388" i="3"/>
  <c r="E388" i="3"/>
  <c r="H413" i="1"/>
  <c r="D413" i="1"/>
  <c r="C388" i="3"/>
  <c r="J413" i="1"/>
  <c r="F413" i="1"/>
  <c r="E415" i="1"/>
  <c r="D390" i="3"/>
  <c r="B390" i="3"/>
  <c r="C415" i="1"/>
  <c r="G415" i="1"/>
  <c r="I415" i="1"/>
  <c r="F390" i="3"/>
  <c r="I416" i="1"/>
  <c r="F391" i="3"/>
  <c r="C416" i="1"/>
  <c r="E416" i="1"/>
  <c r="D391" i="3"/>
  <c r="B391" i="3"/>
  <c r="G416" i="1"/>
  <c r="E389" i="3"/>
  <c r="G389" i="3"/>
  <c r="H414" i="1"/>
  <c r="J414" i="1"/>
  <c r="F414" i="1"/>
  <c r="D414" i="1"/>
  <c r="C389" i="3"/>
  <c r="D415" i="1"/>
  <c r="F415" i="1"/>
  <c r="J415" i="1"/>
  <c r="C390" i="3"/>
  <c r="H415" i="1"/>
  <c r="E391" i="3"/>
  <c r="G391" i="3"/>
  <c r="E390" i="3"/>
  <c r="G390" i="3"/>
  <c r="J416" i="1"/>
  <c r="F416" i="1"/>
  <c r="D416" i="1"/>
  <c r="H416" i="1"/>
  <c r="C391" i="3"/>
  <c r="B9" i="2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Zavoina</author>
  </authors>
  <commentList>
    <comment ref="A2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Andy Zavoina:</t>
        </r>
        <r>
          <rPr>
            <sz val="8"/>
            <color indexed="81"/>
            <rFont val="Tahoma"/>
            <family val="2"/>
          </rPr>
          <t xml:space="preserve">
The calendar dates in blue are for verification and reference.  They are not defined as a printed area.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Zavoina</author>
  </authors>
  <commentList>
    <comment ref="A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Andy Zavoina:</t>
        </r>
        <r>
          <rPr>
            <sz val="8"/>
            <color indexed="81"/>
            <rFont val="Tahoma"/>
            <family val="2"/>
          </rPr>
          <t xml:space="preserve">
Copy and Paste from Hold Calendar(Print), the 
non-shaded dates, if the =Value() formula does not work.
</t>
        </r>
      </text>
    </comment>
  </commentList>
</comments>
</file>

<file path=xl/sharedStrings.xml><?xml version="1.0" encoding="utf-8"?>
<sst xmlns="http://schemas.openxmlformats.org/spreadsheetml/2006/main" count="93" uniqueCount="72">
  <si>
    <t>Holidays:</t>
  </si>
  <si>
    <t>Computer</t>
  </si>
  <si>
    <t>Business Date</t>
  </si>
  <si>
    <t>Business Days</t>
  </si>
  <si>
    <t>Release</t>
  </si>
  <si>
    <t>of Deposit</t>
  </si>
  <si>
    <t>Date</t>
  </si>
  <si>
    <t>• U.S. Treasury Checks</t>
  </si>
  <si>
    <t>• Federal Reserve Bank/Federal Home Loan Bank checks</t>
  </si>
  <si>
    <t>• U.S. Postal Money Orders</t>
  </si>
  <si>
    <t>• Traveler's Checks (only on new accts)</t>
  </si>
  <si>
    <t>• Non-shaded columns reflect date funds are available to the customer (enter this date on the Delayed Availability Notice).</t>
  </si>
  <si>
    <t>• When processing a deposit after the daily cut-off Monday-Friday, or on Saturday, Sunday, or a holiday, use the following business date as the business date of</t>
  </si>
  <si>
    <t>1)</t>
  </si>
  <si>
    <t>2)</t>
  </si>
  <si>
    <t>4)</t>
  </si>
  <si>
    <t>5)</t>
  </si>
  <si>
    <t>Enter the first date of your calendar to the right.  Other dates will key off of this.</t>
  </si>
  <si>
    <t>(FYI - Leap year will work.)</t>
  </si>
  <si>
    <t>Setup</t>
  </si>
  <si>
    <t xml:space="preserve">  deposit  and enter this on the Delayed Availability Notice.</t>
  </si>
  <si>
    <t>• Cashiers/Tellers/Certified Checks</t>
  </si>
  <si>
    <t>Neither the red line nor anything above it is set to print.  This is a work area.</t>
  </si>
  <si>
    <t>6)</t>
  </si>
  <si>
    <t>Modify the Computer Release Date formulas as needed.  This is set to -1, and it will select a business day only.</t>
  </si>
  <si>
    <t>Change the formula in one cell, do a Copy command and Edit &gt;Paste Special &gt;Formulas, in all other applicable cells.</t>
  </si>
  <si>
    <t>Your list of holidays should extend to the last date on the calendar.</t>
  </si>
  <si>
    <t>Type of hold:</t>
  </si>
  <si>
    <t>2nd Business Day</t>
  </si>
  <si>
    <t>7th Business Day</t>
  </si>
  <si>
    <t>9th Business Day</t>
  </si>
  <si>
    <t>Date Available:</t>
  </si>
  <si>
    <t>Computer Hold Release Date:</t>
  </si>
  <si>
    <r>
      <t xml:space="preserve">Enter the current business date, </t>
    </r>
    <r>
      <rPr>
        <b/>
        <sz val="10"/>
        <rFont val="Geneva"/>
      </rPr>
      <t>mm-dd-yy</t>
    </r>
    <r>
      <rPr>
        <sz val="10"/>
        <rFont val="Geneva"/>
      </rPr>
      <t>:</t>
    </r>
  </si>
  <si>
    <r>
      <t>&lt;&lt;&lt;</t>
    </r>
    <r>
      <rPr>
        <sz val="10"/>
        <rFont val="Geneva"/>
      </rPr>
      <t xml:space="preserve"> 1. Enter the </t>
    </r>
    <r>
      <rPr>
        <b/>
        <sz val="10"/>
        <rFont val="Geneva"/>
      </rPr>
      <t>business</t>
    </r>
    <r>
      <rPr>
        <sz val="10"/>
        <rFont val="Geneva"/>
      </rPr>
      <t xml:space="preserve"> date of the deposit.</t>
    </r>
  </si>
  <si>
    <t>Availability Period:</t>
  </si>
  <si>
    <t>(Please note, you may need to turn on Analysis Toolpak-VBA for this to work.</t>
  </si>
  <si>
    <t>Go to Tools, Add-Ins, and place the appropriate check mark.)</t>
  </si>
  <si>
    <r>
      <t>&lt;&lt;&lt;</t>
    </r>
    <r>
      <rPr>
        <sz val="10"/>
        <rFont val="Geneva"/>
      </rPr>
      <t xml:space="preserve"> 2. Select the </t>
    </r>
    <r>
      <rPr>
        <b/>
        <sz val="10"/>
        <rFont val="Geneva"/>
      </rPr>
      <t>hold type</t>
    </r>
    <r>
      <rPr>
        <sz val="10"/>
        <rFont val="Geneva"/>
      </rPr>
      <t>.</t>
    </r>
  </si>
  <si>
    <t>Contact:</t>
  </si>
  <si>
    <t>Andy Zavoina:</t>
  </si>
  <si>
    <t>Enter your "Holidays" in the range below, C11:M11.  Redefine the range as necessary under Insert &gt;Name &gt;Define &gt;Holidays.</t>
  </si>
  <si>
    <t>The print area is $B$29:$L$394.  If you don't want the 12 months printed, redefine the field. Remember to check Headers/Footers.</t>
  </si>
  <si>
    <t>Program Authored by James Bedsole based on Excel Calendar created by Andy Zavoina</t>
  </si>
  <si>
    <t>andyz@bankersonline.com</t>
  </si>
  <si>
    <t>(Optional) Customer Name:</t>
  </si>
  <si>
    <t>(Optional) Customer No:</t>
  </si>
  <si>
    <t>• State /Local Government Checks</t>
  </si>
  <si>
    <t>© Andy Zavoina</t>
  </si>
  <si>
    <t>• Shaded columns reflect computer release dates (enter this date in the expiration field on the "Hold" screen).</t>
  </si>
  <si>
    <t>• For New Account purposes, use the applicable column.</t>
  </si>
  <si>
    <t xml:space="preserve">Number of Business Days Hold Placed </t>
  </si>
  <si>
    <t>What is the number of business days the bank wants to hold non-next day items?</t>
  </si>
  <si>
    <t>New Account</t>
  </si>
  <si>
    <t>Not Subj to Next Day</t>
  </si>
  <si>
    <r>
      <t>&lt;&lt;&lt;</t>
    </r>
    <r>
      <rPr>
        <sz val="10"/>
        <rFont val="Geneva"/>
      </rPr>
      <t xml:space="preserve"> 1. Enter the </t>
    </r>
    <r>
      <rPr>
        <b/>
        <sz val="10"/>
        <rFont val="Geneva"/>
      </rPr>
      <t>business</t>
    </r>
    <r>
      <rPr>
        <sz val="10"/>
        <rFont val="Geneva"/>
      </rPr>
      <t xml:space="preserve"> day hold period for a new account.</t>
    </r>
  </si>
  <si>
    <r>
      <t>&lt;&lt;&lt;</t>
    </r>
    <r>
      <rPr>
        <sz val="10"/>
        <rFont val="Geneva"/>
      </rPr>
      <t xml:space="preserve">2. Enter the </t>
    </r>
    <r>
      <rPr>
        <b/>
        <sz val="10"/>
        <rFont val="Geneva"/>
      </rPr>
      <t>business</t>
    </r>
    <r>
      <rPr>
        <sz val="10"/>
        <rFont val="Geneva"/>
      </rPr>
      <t xml:space="preserve"> date of the deposit.</t>
    </r>
  </si>
  <si>
    <t>New Account Hold Options Only</t>
  </si>
  <si>
    <r>
      <rPr>
        <b/>
        <i/>
        <sz val="10"/>
        <rFont val="Arial"/>
        <family val="2"/>
      </rPr>
      <t>(User Defined)</t>
    </r>
    <r>
      <rPr>
        <b/>
        <sz val="10"/>
        <rFont val="Arial"/>
        <family val="2"/>
      </rPr>
      <t xml:space="preserve"> New Accounts</t>
    </r>
  </si>
  <si>
    <t>New Accounts -</t>
  </si>
  <si>
    <t>http://www.bankersonline.com/tools/tools.html</t>
  </si>
  <si>
    <t>Exceptions</t>
  </si>
  <si>
    <t>Case-by-Case</t>
  </si>
  <si>
    <t>Exception</t>
  </si>
  <si>
    <t>Case by Case</t>
  </si>
  <si>
    <t>Non-Hold Items</t>
  </si>
  <si>
    <t>The rows 14:28 are defined as the Print Titles field.  Modify the data you want at the top of each page in these rows, or redefine the field.</t>
  </si>
  <si>
    <t>Items Over $5,525 on New Account</t>
  </si>
  <si>
    <t>NON-HOLD ITEMS:  (DO NOT HOLD THE FIRST $5,525 OF THE ITEMS LISTED</t>
  </si>
  <si>
    <t>Reg. CC Hold Notice Availability Calendar - 2021</t>
  </si>
  <si>
    <t>Next Day Items Over $5,525</t>
  </si>
  <si>
    <t>Rev. 06-17-2021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</si>
</sst>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-dd\-yy"/>
    <numFmt numFmtId="165" formatCode="mm/dd/yy"/>
    <numFmt numFmtId="166" formatCode="mmmm\ d\,\ yyyy"/>
  </numFmts>
  <fonts count="24">
    <font>
      <sz val="10"/>
      <name val="Geneva"/>
    </font>
    <font>
      <b/>
      <sz val="10"/>
      <name val="Geneva"/>
    </font>
    <font>
      <sz val="10"/>
      <name val="Geneva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4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indexed="12"/>
      <name val="Geneva"/>
    </font>
    <font>
      <sz val="10"/>
      <color indexed="10"/>
      <name val="Geneva"/>
    </font>
    <font>
      <sz val="8"/>
      <name val="Geneva"/>
    </font>
    <font>
      <b/>
      <sz val="12"/>
      <name val="Geneva"/>
    </font>
    <font>
      <u/>
      <sz val="8"/>
      <color indexed="12"/>
      <name val="Geneva"/>
    </font>
    <font>
      <i/>
      <sz val="9"/>
      <name val="Geneva"/>
    </font>
    <font>
      <b/>
      <i/>
      <sz val="10"/>
      <name val="Arial"/>
      <family val="2"/>
    </font>
    <font>
      <sz val="10"/>
      <color theme="0"/>
      <name val="Geneva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2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8" fillId="0" borderId="0" xfId="0" applyFont="1" applyAlignment="1">
      <alignment horizontal="right"/>
    </xf>
    <xf numFmtId="164" fontId="4" fillId="0" borderId="0" xfId="0" applyNumberFormat="1" applyFont="1" applyBorder="1"/>
    <xf numFmtId="14" fontId="4" fillId="0" borderId="0" xfId="0" applyNumberFormat="1" applyFont="1" applyBorder="1"/>
    <xf numFmtId="0" fontId="4" fillId="2" borderId="0" xfId="0" applyFont="1" applyFill="1" applyAlignment="1">
      <alignment horizontal="left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0" fontId="4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Continuous"/>
    </xf>
    <xf numFmtId="1" fontId="4" fillId="0" borderId="5" xfId="0" applyNumberFormat="1" applyFont="1" applyBorder="1" applyAlignment="1">
      <alignment horizontal="centerContinuous"/>
    </xf>
    <xf numFmtId="1" fontId="5" fillId="0" borderId="6" xfId="0" applyNumberFormat="1" applyFont="1" applyBorder="1" applyAlignment="1">
      <alignment horizontal="centerContinuous"/>
    </xf>
    <xf numFmtId="1" fontId="6" fillId="0" borderId="2" xfId="0" applyNumberFormat="1" applyFont="1" applyBorder="1" applyAlignment="1">
      <alignment horizontal="centerContinuous"/>
    </xf>
    <xf numFmtId="1" fontId="9" fillId="0" borderId="7" xfId="0" applyNumberFormat="1" applyFont="1" applyBorder="1" applyAlignment="1">
      <alignment horizontal="centerContinuous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9" fillId="0" borderId="2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4" fontId="10" fillId="0" borderId="9" xfId="0" applyNumberFormat="1" applyFont="1" applyBorder="1"/>
    <xf numFmtId="14" fontId="10" fillId="0" borderId="10" xfId="0" applyNumberFormat="1" applyFont="1" applyBorder="1"/>
    <xf numFmtId="164" fontId="11" fillId="0" borderId="11" xfId="0" applyNumberFormat="1" applyFont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3" xfId="0" applyFont="1" applyBorder="1"/>
    <xf numFmtId="0" fontId="4" fillId="0" borderId="4" xfId="0" applyFont="1" applyBorder="1"/>
    <xf numFmtId="14" fontId="10" fillId="0" borderId="9" xfId="0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 applyProtection="1">
      <alignment horizontal="left"/>
      <protection locked="0" hidden="1"/>
    </xf>
    <xf numFmtId="0" fontId="0" fillId="0" borderId="0" xfId="0" applyFill="1"/>
    <xf numFmtId="0" fontId="0" fillId="0" borderId="0" xfId="0" applyFill="1" applyBorder="1"/>
    <xf numFmtId="165" fontId="0" fillId="0" borderId="0" xfId="0" applyNumberFormat="1" applyFill="1"/>
    <xf numFmtId="0" fontId="16" fillId="0" borderId="0" xfId="0" applyFont="1"/>
    <xf numFmtId="0" fontId="16" fillId="0" borderId="0" xfId="0" applyFont="1" applyAlignment="1" applyProtection="1">
      <alignment horizontal="left"/>
      <protection locked="0" hidden="1"/>
    </xf>
    <xf numFmtId="0" fontId="0" fillId="0" borderId="0" xfId="0" applyFill="1" applyProtection="1">
      <protection hidden="1"/>
    </xf>
    <xf numFmtId="166" fontId="0" fillId="0" borderId="0" xfId="0" applyNumberFormat="1" applyFill="1" applyBorder="1" applyAlignment="1" applyProtection="1">
      <alignment horizontal="left"/>
      <protection hidden="1"/>
    </xf>
    <xf numFmtId="166" fontId="0" fillId="0" borderId="0" xfId="0" applyNumberFormat="1" applyFill="1" applyProtection="1">
      <protection hidden="1"/>
    </xf>
    <xf numFmtId="165" fontId="17" fillId="0" borderId="0" xfId="0" applyNumberFormat="1" applyFont="1"/>
    <xf numFmtId="0" fontId="4" fillId="0" borderId="0" xfId="0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7" fillId="0" borderId="0" xfId="0" applyFont="1" applyFill="1"/>
    <xf numFmtId="0" fontId="2" fillId="0" borderId="0" xfId="0" applyFont="1" applyAlignment="1">
      <alignment horizontal="left"/>
    </xf>
    <xf numFmtId="0" fontId="19" fillId="0" borderId="0" xfId="2" applyFont="1" applyFill="1" applyAlignment="1" applyProtection="1"/>
    <xf numFmtId="0" fontId="2" fillId="0" borderId="0" xfId="0" applyFont="1" applyAlignment="1" applyProtection="1">
      <alignment horizontal="left"/>
      <protection locked="0"/>
    </xf>
    <xf numFmtId="0" fontId="0" fillId="4" borderId="0" xfId="0" applyFill="1"/>
    <xf numFmtId="165" fontId="0" fillId="4" borderId="0" xfId="0" applyNumberFormat="1" applyFill="1"/>
    <xf numFmtId="0" fontId="0" fillId="0" borderId="0" xfId="0" applyAlignment="1">
      <alignment horizontal="left" vertical="top"/>
    </xf>
    <xf numFmtId="0" fontId="4" fillId="0" borderId="0" xfId="0" applyNumberFormat="1" applyFont="1" applyBorder="1" applyProtection="1">
      <protection hidden="1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166" fontId="0" fillId="0" borderId="0" xfId="0" applyNumberFormat="1" applyFill="1" applyProtection="1">
      <protection locked="0"/>
    </xf>
    <xf numFmtId="0" fontId="0" fillId="0" borderId="0" xfId="0" applyFont="1"/>
    <xf numFmtId="0" fontId="0" fillId="0" borderId="0" xfId="0" applyFont="1" applyProtection="1">
      <protection hidden="1"/>
    </xf>
    <xf numFmtId="1" fontId="4" fillId="0" borderId="6" xfId="0" applyNumberFormat="1" applyFont="1" applyBorder="1" applyAlignment="1">
      <alignment horizontal="centerContinuous"/>
    </xf>
    <xf numFmtId="1" fontId="4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4" fontId="4" fillId="0" borderId="0" xfId="0" applyNumberFormat="1" applyFont="1" applyBorder="1" applyProtection="1">
      <protection hidden="1"/>
    </xf>
    <xf numFmtId="0" fontId="4" fillId="0" borderId="0" xfId="0" applyFont="1" applyBorder="1" applyAlignment="1">
      <alignment horizontal="centerContinuous"/>
    </xf>
    <xf numFmtId="0" fontId="22" fillId="0" borderId="0" xfId="0" applyFont="1" applyProtection="1">
      <protection locked="0" hidden="1"/>
    </xf>
    <xf numFmtId="0" fontId="22" fillId="0" borderId="0" xfId="0" applyFont="1" applyProtection="1">
      <protection hidden="1"/>
    </xf>
    <xf numFmtId="0" fontId="20" fillId="0" borderId="0" xfId="0" applyFont="1"/>
    <xf numFmtId="0" fontId="1" fillId="0" borderId="0" xfId="0" applyFont="1"/>
    <xf numFmtId="166" fontId="0" fillId="0" borderId="0" xfId="0" applyNumberFormat="1" applyFill="1" applyBorder="1" applyAlignment="1" applyProtection="1">
      <alignment horizontal="center"/>
      <protection hidden="1"/>
    </xf>
    <xf numFmtId="166" fontId="0" fillId="0" borderId="7" xfId="0" applyNumberFormat="1" applyFill="1" applyBorder="1" applyProtection="1">
      <protection locked="0"/>
    </xf>
    <xf numFmtId="166" fontId="0" fillId="0" borderId="13" xfId="0" applyNumberFormat="1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0" fillId="5" borderId="14" xfId="0" applyFill="1" applyBorder="1" applyProtection="1">
      <protection hidden="1"/>
    </xf>
    <xf numFmtId="0" fontId="0" fillId="5" borderId="13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7" xfId="0" applyFill="1" applyBorder="1" applyProtection="1">
      <protection hidden="1"/>
    </xf>
    <xf numFmtId="165" fontId="0" fillId="5" borderId="3" xfId="0" applyNumberFormat="1" applyFill="1" applyBorder="1" applyProtection="1">
      <protection hidden="1"/>
    </xf>
    <xf numFmtId="0" fontId="0" fillId="0" borderId="3" xfId="0" applyFill="1" applyBorder="1" applyAlignment="1" applyProtection="1">
      <alignment horizontal="center"/>
      <protection locked="0" hidden="1"/>
    </xf>
    <xf numFmtId="164" fontId="11" fillId="0" borderId="14" xfId="0" applyNumberFormat="1" applyFont="1" applyBorder="1" applyAlignment="1" applyProtection="1">
      <alignment horizontal="center"/>
      <protection hidden="1"/>
    </xf>
    <xf numFmtId="164" fontId="4" fillId="0" borderId="14" xfId="0" applyNumberFormat="1" applyFont="1" applyBorder="1" applyAlignment="1" applyProtection="1">
      <alignment horizontal="center"/>
      <protection hidden="1"/>
    </xf>
    <xf numFmtId="164" fontId="4" fillId="3" borderId="3" xfId="0" applyNumberFormat="1" applyFont="1" applyFill="1" applyBorder="1" applyAlignment="1" applyProtection="1">
      <alignment horizontal="center"/>
      <protection hidden="1"/>
    </xf>
    <xf numFmtId="164" fontId="4" fillId="0" borderId="15" xfId="0" applyNumberFormat="1" applyFont="1" applyBorder="1" applyAlignment="1" applyProtection="1">
      <alignment horizontal="center"/>
      <protection hidden="1"/>
    </xf>
    <xf numFmtId="164" fontId="4" fillId="3" borderId="13" xfId="0" applyNumberFormat="1" applyFont="1" applyFill="1" applyBorder="1" applyAlignment="1" applyProtection="1">
      <alignment horizontal="center"/>
      <protection hidden="1"/>
    </xf>
    <xf numFmtId="164" fontId="4" fillId="0" borderId="16" xfId="0" applyNumberFormat="1" applyFont="1" applyBorder="1" applyAlignment="1" applyProtection="1">
      <alignment horizontal="center"/>
      <protection hidden="1"/>
    </xf>
    <xf numFmtId="164" fontId="4" fillId="0" borderId="2" xfId="0" applyNumberFormat="1" applyFont="1" applyBorder="1" applyAlignment="1" applyProtection="1">
      <alignment horizontal="center"/>
      <protection hidden="1"/>
    </xf>
    <xf numFmtId="164" fontId="4" fillId="3" borderId="0" xfId="0" applyNumberFormat="1" applyFont="1" applyFill="1" applyBorder="1" applyAlignment="1" applyProtection="1">
      <alignment horizontal="center"/>
      <protection hidden="1"/>
    </xf>
    <xf numFmtId="164" fontId="4" fillId="0" borderId="12" xfId="0" applyNumberFormat="1" applyFont="1" applyBorder="1" applyAlignment="1" applyProtection="1">
      <alignment horizontal="center"/>
      <protection hidden="1"/>
    </xf>
    <xf numFmtId="164" fontId="4" fillId="3" borderId="7" xfId="0" applyNumberFormat="1" applyFont="1" applyFill="1" applyBorder="1" applyAlignment="1" applyProtection="1">
      <alignment horizontal="center"/>
      <protection hidden="1"/>
    </xf>
    <xf numFmtId="0" fontId="15" fillId="0" borderId="0" xfId="2" applyFill="1" applyAlignment="1" applyProtection="1"/>
    <xf numFmtId="14" fontId="4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left"/>
    </xf>
    <xf numFmtId="0" fontId="0" fillId="4" borderId="0" xfId="0" applyFill="1" applyAlignment="1" applyProtection="1">
      <alignment horizontal="left"/>
      <protection locked="0" hidden="1"/>
    </xf>
    <xf numFmtId="0" fontId="18" fillId="0" borderId="0" xfId="0" applyFont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</cellXfs>
  <cellStyles count="4">
    <cellStyle name="0.00%" xfId="1" xr:uid="{00000000-0005-0000-0000-000000000000}"/>
    <cellStyle name="Hyperlink" xfId="2" builtinId="8"/>
    <cellStyle name="mm-dd-yy" xfId="3" xr:uid="{00000000-0005-0000-0000-000002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16" fmlaLink="$G$7" fmlaRange="$I$7:$I$9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845820</xdr:colOff>
          <xdr:row>6</xdr:row>
          <xdr:rowOff>114300</xdr:rowOff>
        </xdr:from>
        <xdr:to>
          <xdr:col>2</xdr:col>
          <xdr:colOff>1021080</xdr:colOff>
          <xdr:row>6</xdr:row>
          <xdr:rowOff>335280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ersonline.com/tools/tools.html" TargetMode="External"/><Relationship Id="rId1" Type="http://schemas.openxmlformats.org/officeDocument/2006/relationships/hyperlink" Target="mailto:andyz@bankersonline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0"/>
  <sheetViews>
    <sheetView showGridLines="0" tabSelected="1" zoomScaleNormal="100" workbookViewId="0">
      <selection activeCell="A36" sqref="A36"/>
    </sheetView>
  </sheetViews>
  <sheetFormatPr defaultRowHeight="13.2"/>
  <cols>
    <col min="1" max="1" width="16.109375" customWidth="1"/>
    <col min="2" max="2" width="24.6640625" customWidth="1"/>
    <col min="3" max="3" width="27.5546875" customWidth="1"/>
    <col min="4" max="4" width="37.88671875" customWidth="1"/>
    <col min="6" max="6" width="2.44140625" customWidth="1"/>
    <col min="7" max="7" width="2" bestFit="1" customWidth="1"/>
    <col min="8" max="8" width="1" customWidth="1"/>
    <col min="9" max="9" width="2.44140625" customWidth="1"/>
    <col min="10" max="10" width="1.33203125" customWidth="1"/>
    <col min="11" max="11" width="2" bestFit="1" customWidth="1"/>
    <col min="12" max="12" width="16.88671875" bestFit="1" customWidth="1"/>
  </cols>
  <sheetData>
    <row r="1" spans="1:13" ht="15.6">
      <c r="A1" s="124" t="s">
        <v>69</v>
      </c>
      <c r="B1" s="124"/>
      <c r="C1" s="124"/>
    </row>
    <row r="2" spans="1:13">
      <c r="A2" s="70"/>
      <c r="B2" s="70"/>
      <c r="C2" s="70"/>
    </row>
    <row r="3" spans="1:13">
      <c r="A3" s="77" t="s">
        <v>45</v>
      </c>
      <c r="B3" s="77"/>
      <c r="C3" s="79"/>
    </row>
    <row r="4" spans="1:13">
      <c r="A4" s="72" t="s">
        <v>46</v>
      </c>
      <c r="B4" s="72"/>
      <c r="C4" s="78"/>
      <c r="F4" s="81"/>
      <c r="G4" s="81"/>
      <c r="H4" s="81"/>
      <c r="I4" s="81"/>
      <c r="J4" s="81"/>
      <c r="K4" s="81"/>
      <c r="L4" s="81"/>
    </row>
    <row r="5" spans="1:13">
      <c r="A5" s="73"/>
      <c r="B5" s="73"/>
      <c r="C5" s="73"/>
      <c r="F5" s="81"/>
      <c r="G5" s="81"/>
      <c r="H5" s="81"/>
      <c r="I5" s="81"/>
      <c r="J5" s="81"/>
      <c r="K5" s="81"/>
      <c r="L5" s="81"/>
    </row>
    <row r="6" spans="1:13">
      <c r="A6" s="55" t="s">
        <v>33</v>
      </c>
      <c r="B6" s="55"/>
      <c r="C6" s="80">
        <v>44200</v>
      </c>
      <c r="D6" s="58" t="s">
        <v>34</v>
      </c>
      <c r="E6" s="53"/>
      <c r="F6" s="81"/>
      <c r="G6" s="81"/>
      <c r="H6" s="81"/>
      <c r="I6" s="81"/>
      <c r="J6" s="81"/>
      <c r="K6" s="81"/>
      <c r="L6" s="81"/>
    </row>
    <row r="7" spans="1:13" ht="29.25" customHeight="1">
      <c r="A7" s="123" t="s">
        <v>27</v>
      </c>
      <c r="B7" s="123"/>
      <c r="C7" s="123"/>
      <c r="D7" s="59" t="s">
        <v>38</v>
      </c>
      <c r="E7" s="54"/>
      <c r="F7" s="81"/>
      <c r="G7" s="90">
        <v>3</v>
      </c>
      <c r="H7" s="91"/>
      <c r="I7" s="91" t="s">
        <v>62</v>
      </c>
      <c r="J7" s="91"/>
      <c r="K7" s="91">
        <v>1</v>
      </c>
      <c r="L7" s="91" t="s">
        <v>28</v>
      </c>
      <c r="M7" s="81"/>
    </row>
    <row r="8" spans="1:13">
      <c r="A8" s="73"/>
      <c r="B8" s="73"/>
      <c r="C8" s="73"/>
      <c r="F8" s="81"/>
      <c r="G8" s="91">
        <f>G7+2</f>
        <v>5</v>
      </c>
      <c r="H8" s="91"/>
      <c r="I8" s="91" t="s">
        <v>63</v>
      </c>
      <c r="J8" s="91"/>
      <c r="K8" s="91">
        <v>2</v>
      </c>
      <c r="L8" s="91" t="s">
        <v>29</v>
      </c>
      <c r="M8" s="81"/>
    </row>
    <row r="9" spans="1:13">
      <c r="A9" s="56" t="s">
        <v>31</v>
      </c>
      <c r="B9" s="61">
        <f>VLOOKUP(C6,'Hold Calendar (Calc)'!Data_Area,G8)</f>
        <v>44211</v>
      </c>
      <c r="C9" s="73"/>
      <c r="F9" s="81"/>
      <c r="G9" s="91"/>
      <c r="H9" s="91"/>
      <c r="I9" s="91" t="s">
        <v>67</v>
      </c>
      <c r="J9" s="91"/>
      <c r="K9" s="91">
        <v>3</v>
      </c>
      <c r="L9" s="91" t="s">
        <v>30</v>
      </c>
      <c r="M9" s="81"/>
    </row>
    <row r="10" spans="1:13">
      <c r="A10" s="73"/>
      <c r="B10" s="74"/>
      <c r="C10" s="73"/>
      <c r="F10" s="81"/>
      <c r="G10" s="82"/>
      <c r="H10" s="82"/>
      <c r="I10" s="82"/>
      <c r="J10" s="82"/>
      <c r="K10" s="82"/>
      <c r="L10" s="82"/>
      <c r="M10" s="81"/>
    </row>
    <row r="11" spans="1:13">
      <c r="A11" s="55" t="s">
        <v>32</v>
      </c>
      <c r="B11" s="57"/>
      <c r="C11" s="62">
        <f>IF(C6&lt;&gt;"",WORKDAY(B9,-1,Holidays),"")</f>
        <v>44210</v>
      </c>
      <c r="F11" s="81"/>
      <c r="G11" s="82"/>
      <c r="H11" s="82"/>
      <c r="I11" s="81"/>
      <c r="J11" s="82"/>
      <c r="K11" s="82"/>
      <c r="L11" s="82"/>
      <c r="M11" s="81"/>
    </row>
    <row r="12" spans="1:13">
      <c r="A12" s="73"/>
      <c r="B12" s="73"/>
      <c r="C12" s="73"/>
      <c r="F12" s="81"/>
      <c r="G12" s="81"/>
      <c r="H12" s="81"/>
      <c r="I12" s="81"/>
      <c r="J12" s="81"/>
      <c r="K12" s="81"/>
      <c r="L12" s="81"/>
      <c r="M12" s="81"/>
    </row>
    <row r="13" spans="1:13">
      <c r="A13" s="55" t="s">
        <v>35</v>
      </c>
      <c r="B13" s="60" t="str">
        <f>VLOOKUP(G7,K7:L9,2)</f>
        <v>9th Business Day</v>
      </c>
      <c r="C13" s="73"/>
      <c r="F13" s="81"/>
      <c r="G13" s="81"/>
      <c r="H13" s="81"/>
      <c r="I13" s="81"/>
      <c r="J13" s="81"/>
      <c r="K13" s="81"/>
      <c r="L13" s="81"/>
      <c r="M13" s="81"/>
    </row>
    <row r="14" spans="1:13">
      <c r="A14" s="74"/>
      <c r="B14" s="73"/>
      <c r="C14" s="73"/>
    </row>
    <row r="15" spans="1:13">
      <c r="A15" s="74"/>
      <c r="B15" s="73"/>
      <c r="C15" s="73"/>
    </row>
    <row r="17" spans="1:4">
      <c r="A17" s="92"/>
    </row>
    <row r="18" spans="1:4">
      <c r="A18" s="53"/>
    </row>
    <row r="19" spans="1:4">
      <c r="A19" s="53"/>
    </row>
    <row r="20" spans="1:4">
      <c r="A20" s="93" t="s">
        <v>57</v>
      </c>
    </row>
    <row r="21" spans="1:4">
      <c r="A21" s="97" t="s">
        <v>52</v>
      </c>
      <c r="B21" s="98"/>
      <c r="C21" s="99"/>
    </row>
    <row r="22" spans="1:4">
      <c r="A22" s="100"/>
      <c r="B22" s="106">
        <v>11</v>
      </c>
      <c r="C22" s="101"/>
      <c r="D22" s="58" t="s">
        <v>55</v>
      </c>
    </row>
    <row r="23" spans="1:4">
      <c r="A23" s="97"/>
      <c r="B23" s="98"/>
      <c r="C23" s="99"/>
    </row>
    <row r="24" spans="1:4">
      <c r="A24" s="102" t="s">
        <v>33</v>
      </c>
      <c r="B24" s="103"/>
      <c r="C24" s="95">
        <v>44196</v>
      </c>
      <c r="D24" s="58" t="s">
        <v>56</v>
      </c>
    </row>
    <row r="25" spans="1:4">
      <c r="A25" s="102" t="s">
        <v>31</v>
      </c>
      <c r="B25" s="94">
        <f>VLOOKUP(C24,'Hold Calendar (Calc)'!Data_Area,6,FALSE)</f>
        <v>44215</v>
      </c>
      <c r="C25" s="104"/>
    </row>
    <row r="26" spans="1:4">
      <c r="A26" s="100" t="s">
        <v>32</v>
      </c>
      <c r="B26" s="105"/>
      <c r="C26" s="96">
        <f>IF(C24&lt;&gt;"",WORKDAY(B25,-1,Holidays),"")</f>
        <v>44211</v>
      </c>
    </row>
    <row r="29" spans="1:4">
      <c r="A29" s="63" t="s">
        <v>36</v>
      </c>
    </row>
    <row r="30" spans="1:4">
      <c r="A30" s="63" t="s">
        <v>37</v>
      </c>
    </row>
    <row r="32" spans="1:4">
      <c r="A32" s="69" t="s">
        <v>43</v>
      </c>
      <c r="B32" s="69"/>
      <c r="C32" s="69"/>
    </row>
    <row r="33" spans="1:3">
      <c r="A33" s="69" t="s">
        <v>39</v>
      </c>
      <c r="B33" s="69" t="s">
        <v>40</v>
      </c>
      <c r="C33" s="71" t="s">
        <v>44</v>
      </c>
    </row>
    <row r="35" spans="1:3">
      <c r="A35" s="69" t="s">
        <v>71</v>
      </c>
    </row>
    <row r="36" spans="1:3">
      <c r="A36" s="75" t="s">
        <v>48</v>
      </c>
    </row>
    <row r="37" spans="1:3">
      <c r="A37" s="117" t="s">
        <v>60</v>
      </c>
    </row>
    <row r="40" spans="1:3">
      <c r="A40" s="69"/>
    </row>
  </sheetData>
  <sheetProtection sheet="1" objects="1" scenarios="1"/>
  <customSheetViews>
    <customSheetView guid="{E4861600-0265-11D1-983C-444553540000}" showRuler="0">
      <selection activeCell="E3" sqref="E3"/>
      <pageMargins left="0.75" right="0.75" top="1" bottom="1" header="0.5" footer="0.5"/>
      <headerFooter alignWithMargins="0"/>
    </customSheetView>
  </customSheetViews>
  <mergeCells count="2">
    <mergeCell ref="A7:C7"/>
    <mergeCell ref="A1:C1"/>
  </mergeCells>
  <phoneticPr fontId="0" type="noConversion"/>
  <dataValidations xWindow="311" yWindow="402" count="1">
    <dataValidation type="whole" allowBlank="1" showInputMessage="1" showErrorMessage="1" promptTitle="New Account Hold" prompt="This cell represents the business day period the bank will hold these funds for a new account. After entering the correct number based on bank policy, enter the business date of the deposit. _x000a__x000a_If you do not know the policy, ask your supervisor._x000a_" sqref="B22" xr:uid="{00000000-0002-0000-0000-000000000000}">
      <formula1>1</formula1>
      <formula2>30</formula2>
    </dataValidation>
  </dataValidations>
  <hyperlinks>
    <hyperlink ref="C33" r:id="rId1" xr:uid="{00000000-0004-0000-0000-000000000000}"/>
    <hyperlink ref="A37" r:id="rId2" xr:uid="{00000000-0004-0000-0000-000001000000}"/>
  </hyperlinks>
  <printOptions horizontalCentered="1"/>
  <pageMargins left="0.75" right="0.75" top="1" bottom="1" header="0.5" footer="0.5"/>
  <pageSetup orientation="portrait" horizontalDpi="300" verticalDpi="300" r:id="rId3"/>
  <headerFooter alignWithMargins="0">
    <oddHeader xml:space="preserve">&amp;CBankersOnline.com
</oddHeader>
    <oddFooter>&amp;Chttp://www.bankersonline.com/tools/tools.html                    
 02/11/10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Drop Down 1">
              <controlPr defaultSize="0" autoLine="0" autoPict="0">
                <anchor moveWithCells="1">
                  <from>
                    <xdr:col>0</xdr:col>
                    <xdr:colOff>845820</xdr:colOff>
                    <xdr:row>6</xdr:row>
                    <xdr:rowOff>114300</xdr:rowOff>
                  </from>
                  <to>
                    <xdr:col>2</xdr:col>
                    <xdr:colOff>1021080</xdr:colOff>
                    <xdr:row>6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416"/>
  <sheetViews>
    <sheetView showGridLines="0" topLeftCell="A28" zoomScale="110" zoomScaleNormal="110" workbookViewId="0">
      <selection activeCell="D11" sqref="D11"/>
    </sheetView>
  </sheetViews>
  <sheetFormatPr defaultColWidth="11.5546875" defaultRowHeight="13.2"/>
  <cols>
    <col min="1" max="1" width="9" style="3" customWidth="1"/>
    <col min="2" max="2" width="13.6640625" style="2" customWidth="1"/>
    <col min="3" max="3" width="17.6640625" style="3" customWidth="1"/>
    <col min="4" max="4" width="13.6640625" style="15" customWidth="1"/>
    <col min="5" max="5" width="17.6640625" style="15" customWidth="1"/>
    <col min="6" max="6" width="13.6640625" style="3" customWidth="1"/>
    <col min="7" max="7" width="17.6640625" style="2" customWidth="1"/>
    <col min="8" max="8" width="13.6640625" style="2" customWidth="1"/>
    <col min="9" max="9" width="17.6640625" style="2" customWidth="1"/>
    <col min="10" max="10" width="11.6640625" style="2" customWidth="1"/>
    <col min="11" max="11" width="13.33203125" style="2" customWidth="1"/>
    <col min="12" max="12" width="11.6640625" style="2" customWidth="1"/>
    <col min="13" max="16384" width="11.5546875" style="2"/>
  </cols>
  <sheetData>
    <row r="1" spans="1:15">
      <c r="B1" s="49"/>
    </row>
    <row r="2" spans="1:15">
      <c r="B2" s="49"/>
    </row>
    <row r="3" spans="1:15">
      <c r="A3" s="4" t="s">
        <v>19</v>
      </c>
      <c r="B3" s="50"/>
      <c r="C3" s="18"/>
      <c r="D3" s="40"/>
      <c r="E3" s="40"/>
      <c r="F3" s="18"/>
      <c r="G3" s="19"/>
      <c r="H3" s="19"/>
      <c r="I3" s="19"/>
      <c r="J3" s="19"/>
      <c r="K3" s="19"/>
      <c r="L3" s="19"/>
    </row>
    <row r="4" spans="1:15">
      <c r="A4" s="20" t="s">
        <v>13</v>
      </c>
      <c r="B4" s="1" t="s">
        <v>41</v>
      </c>
    </row>
    <row r="5" spans="1:15" ht="13.8" thickBot="1">
      <c r="A5" s="20"/>
      <c r="B5" s="1" t="s">
        <v>26</v>
      </c>
    </row>
    <row r="6" spans="1:15" ht="13.8" thickBot="1">
      <c r="A6" s="20" t="s">
        <v>14</v>
      </c>
      <c r="B6" s="1" t="s">
        <v>17</v>
      </c>
      <c r="F6" s="44">
        <v>44196</v>
      </c>
      <c r="G6" s="1" t="s">
        <v>18</v>
      </c>
    </row>
    <row r="7" spans="1:15">
      <c r="A7" s="20" t="s">
        <v>15</v>
      </c>
      <c r="B7" s="1" t="s">
        <v>24</v>
      </c>
    </row>
    <row r="8" spans="1:15">
      <c r="A8" s="20"/>
      <c r="B8" s="1" t="s">
        <v>25</v>
      </c>
    </row>
    <row r="9" spans="1:15">
      <c r="A9" s="20" t="s">
        <v>16</v>
      </c>
      <c r="B9" s="1" t="s">
        <v>66</v>
      </c>
    </row>
    <row r="10" spans="1:15" ht="13.8" thickBot="1">
      <c r="A10" s="20" t="s">
        <v>23</v>
      </c>
      <c r="B10" s="1" t="s">
        <v>42</v>
      </c>
    </row>
    <row r="11" spans="1:15" ht="13.8" thickBot="1">
      <c r="B11" s="41" t="s">
        <v>0</v>
      </c>
      <c r="C11" s="52">
        <v>44190</v>
      </c>
      <c r="D11" s="52">
        <v>44197</v>
      </c>
      <c r="E11" s="52">
        <v>44214</v>
      </c>
      <c r="F11" s="52">
        <v>44242</v>
      </c>
      <c r="G11" s="42">
        <v>44347</v>
      </c>
      <c r="H11" s="42">
        <v>44366</v>
      </c>
      <c r="I11" s="42">
        <v>44382</v>
      </c>
      <c r="J11" s="42">
        <v>44445</v>
      </c>
      <c r="K11" s="42">
        <v>44480</v>
      </c>
      <c r="L11" s="42">
        <v>44511</v>
      </c>
      <c r="M11" s="42">
        <v>44525</v>
      </c>
      <c r="N11" s="43">
        <v>44555</v>
      </c>
      <c r="O11" s="43">
        <v>44562</v>
      </c>
    </row>
    <row r="12" spans="1:15" ht="3.6" customHeight="1">
      <c r="B12" s="8"/>
      <c r="C12" s="9"/>
      <c r="D12" s="118"/>
      <c r="E12" s="9"/>
      <c r="F12" s="9"/>
      <c r="G12" s="21"/>
      <c r="H12" s="21"/>
      <c r="I12" s="22"/>
      <c r="J12" s="22"/>
      <c r="K12" s="22"/>
      <c r="L12" s="22"/>
      <c r="M12" s="22"/>
    </row>
    <row r="13" spans="1:15">
      <c r="A13" s="23"/>
      <c r="B13" s="5" t="s">
        <v>22</v>
      </c>
      <c r="C13" s="24"/>
      <c r="D13" s="24"/>
      <c r="E13" s="24"/>
      <c r="F13" s="24"/>
      <c r="G13" s="25"/>
      <c r="H13" s="26"/>
      <c r="I13" s="27"/>
      <c r="J13" s="27"/>
      <c r="K13" s="27"/>
      <c r="L13" s="27"/>
    </row>
    <row r="14" spans="1:15">
      <c r="A14" s="2"/>
      <c r="B14" s="6" t="s">
        <v>11</v>
      </c>
      <c r="C14" s="7"/>
      <c r="D14" s="8"/>
      <c r="E14" s="9"/>
      <c r="F14" s="9"/>
      <c r="G14" s="8"/>
      <c r="H14" s="7"/>
      <c r="I14" s="7"/>
      <c r="J14" s="7"/>
      <c r="K14" s="7"/>
      <c r="L14" s="7"/>
    </row>
    <row r="15" spans="1:15">
      <c r="A15" s="2"/>
      <c r="B15" s="10" t="s">
        <v>49</v>
      </c>
      <c r="C15" s="11"/>
      <c r="D15" s="12"/>
      <c r="E15" s="13"/>
      <c r="F15" s="13"/>
      <c r="G15" s="12"/>
      <c r="H15" s="11"/>
      <c r="I15" s="11"/>
      <c r="J15" s="11"/>
      <c r="K15" s="11"/>
      <c r="L15" s="11"/>
    </row>
    <row r="16" spans="1:15">
      <c r="A16" s="2"/>
      <c r="B16" s="6" t="s">
        <v>12</v>
      </c>
      <c r="C16" s="7"/>
      <c r="D16" s="8"/>
      <c r="E16" s="9"/>
      <c r="F16" s="9"/>
      <c r="G16" s="8"/>
      <c r="H16" s="7"/>
      <c r="I16" s="7"/>
      <c r="J16" s="7"/>
      <c r="K16" s="7"/>
      <c r="L16" s="7"/>
    </row>
    <row r="17" spans="1:12">
      <c r="A17" s="2"/>
      <c r="B17" s="6" t="s">
        <v>20</v>
      </c>
      <c r="C17" s="7"/>
      <c r="D17" s="8"/>
      <c r="E17" s="9"/>
      <c r="F17" s="9"/>
      <c r="G17" s="8"/>
      <c r="H17" s="7"/>
      <c r="I17" s="7"/>
      <c r="J17" s="7"/>
      <c r="K17" s="7"/>
      <c r="L17" s="7"/>
    </row>
    <row r="18" spans="1:12">
      <c r="A18" s="2"/>
      <c r="B18" s="10" t="s">
        <v>50</v>
      </c>
      <c r="C18" s="11"/>
      <c r="D18" s="12"/>
      <c r="E18" s="13"/>
      <c r="F18" s="13"/>
      <c r="G18" s="12"/>
      <c r="H18" s="11"/>
      <c r="I18" s="11"/>
      <c r="J18" s="11"/>
      <c r="K18" s="11"/>
      <c r="L18" s="11"/>
    </row>
    <row r="19" spans="1:12">
      <c r="A19" s="2"/>
      <c r="B19" s="14" t="s">
        <v>68</v>
      </c>
      <c r="C19" s="2"/>
      <c r="D19" s="3"/>
      <c r="F19" s="15"/>
      <c r="G19" s="3"/>
    </row>
    <row r="20" spans="1:12">
      <c r="A20" s="2"/>
      <c r="B20" s="119" t="s">
        <v>7</v>
      </c>
      <c r="C20" s="120"/>
      <c r="D20" s="120"/>
      <c r="E20" s="119" t="s">
        <v>9</v>
      </c>
      <c r="F20" s="121"/>
      <c r="G20" s="120" t="s">
        <v>47</v>
      </c>
      <c r="H20" s="120"/>
      <c r="J20" s="16"/>
    </row>
    <row r="21" spans="1:12">
      <c r="A21" s="2"/>
      <c r="B21" s="119" t="s">
        <v>8</v>
      </c>
      <c r="C21" s="120"/>
      <c r="D21" s="120"/>
      <c r="E21" s="122" t="s">
        <v>10</v>
      </c>
      <c r="F21" s="121"/>
      <c r="G21" s="120" t="s">
        <v>21</v>
      </c>
      <c r="H21" s="120"/>
      <c r="J21" s="16"/>
    </row>
    <row r="22" spans="1:12" ht="13.8" thickBot="1">
      <c r="A22" s="16"/>
      <c r="C22" s="28"/>
      <c r="D22" s="28"/>
      <c r="E22" s="28"/>
      <c r="F22" s="28"/>
      <c r="G22" s="29"/>
      <c r="H22" s="30"/>
    </row>
    <row r="23" spans="1:12">
      <c r="A23" s="31"/>
      <c r="B23" s="51"/>
      <c r="C23" s="125" t="s">
        <v>51</v>
      </c>
      <c r="D23" s="126"/>
      <c r="E23" s="126"/>
      <c r="F23" s="126"/>
      <c r="G23" s="126"/>
      <c r="H23" s="126"/>
      <c r="I23" s="126"/>
      <c r="J23" s="127"/>
      <c r="K23" s="89"/>
      <c r="L23" s="89"/>
    </row>
    <row r="24" spans="1:12">
      <c r="A24" s="17"/>
      <c r="B24" s="38"/>
      <c r="C24" s="32" t="s">
        <v>64</v>
      </c>
      <c r="D24" s="33"/>
      <c r="E24" s="34"/>
      <c r="F24" s="83"/>
      <c r="G24" s="130" t="s">
        <v>59</v>
      </c>
      <c r="H24" s="131"/>
      <c r="I24" s="130" t="s">
        <v>58</v>
      </c>
      <c r="J24" s="131"/>
    </row>
    <row r="25" spans="1:12">
      <c r="A25" s="17"/>
      <c r="B25" s="38"/>
      <c r="C25" s="35" t="s">
        <v>65</v>
      </c>
      <c r="D25" s="36"/>
      <c r="E25" s="128" t="s">
        <v>61</v>
      </c>
      <c r="F25" s="129"/>
      <c r="G25" s="132" t="s">
        <v>70</v>
      </c>
      <c r="H25" s="133"/>
      <c r="I25" s="132" t="s">
        <v>54</v>
      </c>
      <c r="J25" s="133"/>
    </row>
    <row r="26" spans="1:12">
      <c r="A26" s="17"/>
      <c r="B26" s="38"/>
      <c r="C26" s="37"/>
      <c r="D26" s="45" t="s">
        <v>1</v>
      </c>
      <c r="E26" s="37"/>
      <c r="F26" s="84" t="s">
        <v>1</v>
      </c>
      <c r="G26" s="86"/>
      <c r="H26" s="45" t="s">
        <v>1</v>
      </c>
      <c r="I26" s="86"/>
      <c r="J26" s="45" t="s">
        <v>1</v>
      </c>
    </row>
    <row r="27" spans="1:12">
      <c r="A27" s="38"/>
      <c r="B27" s="17" t="s">
        <v>2</v>
      </c>
      <c r="C27" s="37" t="s">
        <v>3</v>
      </c>
      <c r="D27" s="46" t="s">
        <v>4</v>
      </c>
      <c r="E27" s="37" t="s">
        <v>3</v>
      </c>
      <c r="F27" s="48" t="s">
        <v>4</v>
      </c>
      <c r="G27" s="86" t="s">
        <v>3</v>
      </c>
      <c r="H27" s="46" t="s">
        <v>4</v>
      </c>
      <c r="I27" s="86" t="s">
        <v>3</v>
      </c>
      <c r="J27" s="46" t="s">
        <v>4</v>
      </c>
    </row>
    <row r="28" spans="1:12">
      <c r="A28" s="38"/>
      <c r="B28" s="39" t="s">
        <v>5</v>
      </c>
      <c r="C28" s="39">
        <v>2</v>
      </c>
      <c r="D28" s="47" t="s">
        <v>6</v>
      </c>
      <c r="E28" s="39">
        <v>7</v>
      </c>
      <c r="F28" s="85" t="s">
        <v>6</v>
      </c>
      <c r="G28" s="87">
        <v>9</v>
      </c>
      <c r="H28" s="47" t="s">
        <v>6</v>
      </c>
      <c r="I28" s="87">
        <f>Output!B22</f>
        <v>11</v>
      </c>
      <c r="J28" s="47" t="s">
        <v>6</v>
      </c>
    </row>
    <row r="29" spans="1:12" ht="19.95" customHeight="1">
      <c r="A29" s="107">
        <f>F6</f>
        <v>44196</v>
      </c>
      <c r="B29" s="108">
        <f>IF(WEEKDAY(A29,2)&gt;5,"Weekend",IF(ISNA(HLOOKUP(A29,Holidays,1,FALSE))=FALSE,"Holiday",A29))</f>
        <v>44196</v>
      </c>
      <c r="C29" s="108">
        <f>IF(OR(B29="Weekend",B29="Holiday"),"",(WORKDAY($A29,C$28,Holidays)))</f>
        <v>44201</v>
      </c>
      <c r="D29" s="109">
        <f t="shared" ref="D29:D92" si="0">IF(C29&lt;&gt;"",WORKDAY(C29,-1,Holidays),"")</f>
        <v>44200</v>
      </c>
      <c r="E29" s="108">
        <f t="shared" ref="E29:E92" si="1">IF(OR(B29="Weekend",B29="Holiday"),"",(WORKDAY($A29,E$28,Holidays)))</f>
        <v>44208</v>
      </c>
      <c r="F29" s="109">
        <f t="shared" ref="F29:F92" si="2">IF($C29&lt;&gt;"",WORKDAY(E29,-1,Holidays),"")</f>
        <v>44207</v>
      </c>
      <c r="G29" s="110">
        <f t="shared" ref="G29:G92" si="3">IF(OR(B29="Weekend",B29="Holiday"),"",WORKDAY($A29,G$28,Holidays))</f>
        <v>44210</v>
      </c>
      <c r="H29" s="111">
        <f t="shared" ref="H29:J92" si="4">IF($C29&lt;&gt;"",WORKDAY(G29,-1,Holidays),"")</f>
        <v>44209</v>
      </c>
      <c r="I29" s="110">
        <f t="shared" ref="I29:I92" si="5">IF(OR(B29="Weekend",B29="Holiday"),"",WORKDAY($A29,I$28,Holidays))</f>
        <v>44215</v>
      </c>
      <c r="J29" s="111">
        <f t="shared" si="4"/>
        <v>44211</v>
      </c>
    </row>
    <row r="30" spans="1:12">
      <c r="A30" s="107">
        <f>1+A29</f>
        <v>44197</v>
      </c>
      <c r="B30" s="112" t="str">
        <f t="shared" ref="B30:B93" si="6">IF(WEEKDAY(A30,2)&gt;5,"Weekend",IF(ISNA(HLOOKUP(A30,Holidays,1,FALSE))=FALSE,"Holiday",A30))</f>
        <v>Holiday</v>
      </c>
      <c r="C30" s="113" t="str">
        <f>IF(OR(B30="Weekend",B30="Holiday"),"",(WORKDAY($A30,C$28,Holidays)))</f>
        <v/>
      </c>
      <c r="D30" s="114" t="str">
        <f t="shared" si="0"/>
        <v/>
      </c>
      <c r="E30" s="113" t="str">
        <f t="shared" si="1"/>
        <v/>
      </c>
      <c r="F30" s="114" t="str">
        <f t="shared" si="2"/>
        <v/>
      </c>
      <c r="G30" s="115" t="str">
        <f t="shared" si="3"/>
        <v/>
      </c>
      <c r="H30" s="116" t="str">
        <f t="shared" si="4"/>
        <v/>
      </c>
      <c r="I30" s="115" t="str">
        <f t="shared" si="5"/>
        <v/>
      </c>
      <c r="J30" s="116" t="str">
        <f t="shared" si="4"/>
        <v/>
      </c>
    </row>
    <row r="31" spans="1:12">
      <c r="A31" s="107">
        <f t="shared" ref="A31:A94" si="7">1+A30</f>
        <v>44198</v>
      </c>
      <c r="B31" s="108" t="str">
        <f t="shared" si="6"/>
        <v>Weekend</v>
      </c>
      <c r="C31" s="108" t="str">
        <f t="shared" ref="C31:C94" si="8">IF(OR(B31="Weekend",B31="Holiday"),"",WORKDAY($A31,C$28,Holidays))</f>
        <v/>
      </c>
      <c r="D31" s="109" t="str">
        <f t="shared" si="0"/>
        <v/>
      </c>
      <c r="E31" s="108" t="str">
        <f t="shared" si="1"/>
        <v/>
      </c>
      <c r="F31" s="109" t="str">
        <f t="shared" si="2"/>
        <v/>
      </c>
      <c r="G31" s="110" t="str">
        <f t="shared" si="3"/>
        <v/>
      </c>
      <c r="H31" s="111" t="str">
        <f t="shared" si="4"/>
        <v/>
      </c>
      <c r="I31" s="110" t="str">
        <f t="shared" si="5"/>
        <v/>
      </c>
      <c r="J31" s="111" t="str">
        <f t="shared" si="4"/>
        <v/>
      </c>
    </row>
    <row r="32" spans="1:12">
      <c r="A32" s="107">
        <f t="shared" si="7"/>
        <v>44199</v>
      </c>
      <c r="B32" s="112" t="str">
        <f t="shared" si="6"/>
        <v>Weekend</v>
      </c>
      <c r="C32" s="113" t="str">
        <f t="shared" si="8"/>
        <v/>
      </c>
      <c r="D32" s="114" t="str">
        <f t="shared" si="0"/>
        <v/>
      </c>
      <c r="E32" s="113" t="str">
        <f t="shared" si="1"/>
        <v/>
      </c>
      <c r="F32" s="114" t="str">
        <f t="shared" si="2"/>
        <v/>
      </c>
      <c r="G32" s="115" t="str">
        <f t="shared" si="3"/>
        <v/>
      </c>
      <c r="H32" s="116" t="str">
        <f t="shared" si="4"/>
        <v/>
      </c>
      <c r="I32" s="115" t="str">
        <f t="shared" si="5"/>
        <v/>
      </c>
      <c r="J32" s="116" t="str">
        <f t="shared" si="4"/>
        <v/>
      </c>
    </row>
    <row r="33" spans="1:10">
      <c r="A33" s="107">
        <f t="shared" si="7"/>
        <v>44200</v>
      </c>
      <c r="B33" s="108">
        <f t="shared" si="6"/>
        <v>44200</v>
      </c>
      <c r="C33" s="108">
        <f t="shared" si="8"/>
        <v>44202</v>
      </c>
      <c r="D33" s="109">
        <f t="shared" si="0"/>
        <v>44201</v>
      </c>
      <c r="E33" s="108">
        <f t="shared" si="1"/>
        <v>44209</v>
      </c>
      <c r="F33" s="109">
        <f t="shared" si="2"/>
        <v>44208</v>
      </c>
      <c r="G33" s="110">
        <f t="shared" si="3"/>
        <v>44211</v>
      </c>
      <c r="H33" s="111">
        <f t="shared" si="4"/>
        <v>44210</v>
      </c>
      <c r="I33" s="110">
        <f t="shared" si="5"/>
        <v>44216</v>
      </c>
      <c r="J33" s="111">
        <f t="shared" si="4"/>
        <v>44215</v>
      </c>
    </row>
    <row r="34" spans="1:10">
      <c r="A34" s="107">
        <f t="shared" si="7"/>
        <v>44201</v>
      </c>
      <c r="B34" s="112">
        <f t="shared" si="6"/>
        <v>44201</v>
      </c>
      <c r="C34" s="113">
        <f t="shared" si="8"/>
        <v>44203</v>
      </c>
      <c r="D34" s="114">
        <f t="shared" si="0"/>
        <v>44202</v>
      </c>
      <c r="E34" s="113">
        <f t="shared" si="1"/>
        <v>44210</v>
      </c>
      <c r="F34" s="114">
        <f t="shared" si="2"/>
        <v>44209</v>
      </c>
      <c r="G34" s="115">
        <f t="shared" si="3"/>
        <v>44215</v>
      </c>
      <c r="H34" s="116">
        <f t="shared" si="4"/>
        <v>44211</v>
      </c>
      <c r="I34" s="115">
        <f t="shared" si="5"/>
        <v>44217</v>
      </c>
      <c r="J34" s="116">
        <f t="shared" si="4"/>
        <v>44216</v>
      </c>
    </row>
    <row r="35" spans="1:10">
      <c r="A35" s="107">
        <f t="shared" si="7"/>
        <v>44202</v>
      </c>
      <c r="B35" s="108">
        <f t="shared" si="6"/>
        <v>44202</v>
      </c>
      <c r="C35" s="108">
        <f t="shared" si="8"/>
        <v>44204</v>
      </c>
      <c r="D35" s="109">
        <f t="shared" si="0"/>
        <v>44203</v>
      </c>
      <c r="E35" s="108">
        <f t="shared" si="1"/>
        <v>44211</v>
      </c>
      <c r="F35" s="109">
        <f t="shared" si="2"/>
        <v>44210</v>
      </c>
      <c r="G35" s="110">
        <f t="shared" si="3"/>
        <v>44216</v>
      </c>
      <c r="H35" s="111">
        <f t="shared" si="4"/>
        <v>44215</v>
      </c>
      <c r="I35" s="110">
        <f t="shared" si="5"/>
        <v>44218</v>
      </c>
      <c r="J35" s="111">
        <f t="shared" si="4"/>
        <v>44217</v>
      </c>
    </row>
    <row r="36" spans="1:10">
      <c r="A36" s="107">
        <f t="shared" si="7"/>
        <v>44203</v>
      </c>
      <c r="B36" s="112">
        <f t="shared" si="6"/>
        <v>44203</v>
      </c>
      <c r="C36" s="113">
        <f t="shared" si="8"/>
        <v>44207</v>
      </c>
      <c r="D36" s="114">
        <f t="shared" si="0"/>
        <v>44204</v>
      </c>
      <c r="E36" s="113">
        <f t="shared" si="1"/>
        <v>44215</v>
      </c>
      <c r="F36" s="114">
        <f t="shared" si="2"/>
        <v>44211</v>
      </c>
      <c r="G36" s="115">
        <f t="shared" si="3"/>
        <v>44217</v>
      </c>
      <c r="H36" s="116">
        <f t="shared" si="4"/>
        <v>44216</v>
      </c>
      <c r="I36" s="115">
        <f t="shared" si="5"/>
        <v>44221</v>
      </c>
      <c r="J36" s="116">
        <f t="shared" si="4"/>
        <v>44218</v>
      </c>
    </row>
    <row r="37" spans="1:10">
      <c r="A37" s="107">
        <f t="shared" si="7"/>
        <v>44204</v>
      </c>
      <c r="B37" s="108">
        <f t="shared" si="6"/>
        <v>44204</v>
      </c>
      <c r="C37" s="108">
        <f t="shared" si="8"/>
        <v>44208</v>
      </c>
      <c r="D37" s="109">
        <f t="shared" si="0"/>
        <v>44207</v>
      </c>
      <c r="E37" s="108">
        <f t="shared" si="1"/>
        <v>44216</v>
      </c>
      <c r="F37" s="109">
        <f t="shared" si="2"/>
        <v>44215</v>
      </c>
      <c r="G37" s="110">
        <f t="shared" si="3"/>
        <v>44218</v>
      </c>
      <c r="H37" s="111">
        <f t="shared" si="4"/>
        <v>44217</v>
      </c>
      <c r="I37" s="110">
        <f t="shared" si="5"/>
        <v>44222</v>
      </c>
      <c r="J37" s="111">
        <f t="shared" si="4"/>
        <v>44221</v>
      </c>
    </row>
    <row r="38" spans="1:10">
      <c r="A38" s="107">
        <f t="shared" si="7"/>
        <v>44205</v>
      </c>
      <c r="B38" s="112" t="str">
        <f t="shared" si="6"/>
        <v>Weekend</v>
      </c>
      <c r="C38" s="113" t="str">
        <f t="shared" si="8"/>
        <v/>
      </c>
      <c r="D38" s="114" t="str">
        <f t="shared" si="0"/>
        <v/>
      </c>
      <c r="E38" s="113" t="str">
        <f t="shared" si="1"/>
        <v/>
      </c>
      <c r="F38" s="114" t="str">
        <f t="shared" si="2"/>
        <v/>
      </c>
      <c r="G38" s="115" t="str">
        <f t="shared" si="3"/>
        <v/>
      </c>
      <c r="H38" s="116" t="str">
        <f t="shared" si="4"/>
        <v/>
      </c>
      <c r="I38" s="115" t="str">
        <f t="shared" si="5"/>
        <v/>
      </c>
      <c r="J38" s="116" t="str">
        <f t="shared" si="4"/>
        <v/>
      </c>
    </row>
    <row r="39" spans="1:10">
      <c r="A39" s="107">
        <f t="shared" si="7"/>
        <v>44206</v>
      </c>
      <c r="B39" s="108" t="str">
        <f t="shared" si="6"/>
        <v>Weekend</v>
      </c>
      <c r="C39" s="108" t="str">
        <f t="shared" si="8"/>
        <v/>
      </c>
      <c r="D39" s="109" t="str">
        <f t="shared" si="0"/>
        <v/>
      </c>
      <c r="E39" s="108" t="str">
        <f t="shared" si="1"/>
        <v/>
      </c>
      <c r="F39" s="109" t="str">
        <f t="shared" si="2"/>
        <v/>
      </c>
      <c r="G39" s="110" t="str">
        <f t="shared" si="3"/>
        <v/>
      </c>
      <c r="H39" s="111" t="str">
        <f t="shared" si="4"/>
        <v/>
      </c>
      <c r="I39" s="110" t="str">
        <f t="shared" si="5"/>
        <v/>
      </c>
      <c r="J39" s="111" t="str">
        <f t="shared" si="4"/>
        <v/>
      </c>
    </row>
    <row r="40" spans="1:10">
      <c r="A40" s="107">
        <f t="shared" si="7"/>
        <v>44207</v>
      </c>
      <c r="B40" s="112">
        <f t="shared" si="6"/>
        <v>44207</v>
      </c>
      <c r="C40" s="113">
        <f t="shared" si="8"/>
        <v>44209</v>
      </c>
      <c r="D40" s="114">
        <f t="shared" si="0"/>
        <v>44208</v>
      </c>
      <c r="E40" s="113">
        <f t="shared" si="1"/>
        <v>44217</v>
      </c>
      <c r="F40" s="114">
        <f t="shared" si="2"/>
        <v>44216</v>
      </c>
      <c r="G40" s="115">
        <f t="shared" si="3"/>
        <v>44221</v>
      </c>
      <c r="H40" s="116">
        <f t="shared" si="4"/>
        <v>44218</v>
      </c>
      <c r="I40" s="115">
        <f t="shared" si="5"/>
        <v>44223</v>
      </c>
      <c r="J40" s="116">
        <f t="shared" si="4"/>
        <v>44222</v>
      </c>
    </row>
    <row r="41" spans="1:10">
      <c r="A41" s="107">
        <f t="shared" si="7"/>
        <v>44208</v>
      </c>
      <c r="B41" s="108">
        <f t="shared" si="6"/>
        <v>44208</v>
      </c>
      <c r="C41" s="108">
        <f t="shared" si="8"/>
        <v>44210</v>
      </c>
      <c r="D41" s="109">
        <f t="shared" si="0"/>
        <v>44209</v>
      </c>
      <c r="E41" s="108">
        <f t="shared" si="1"/>
        <v>44218</v>
      </c>
      <c r="F41" s="109">
        <f t="shared" si="2"/>
        <v>44217</v>
      </c>
      <c r="G41" s="110">
        <f t="shared" si="3"/>
        <v>44222</v>
      </c>
      <c r="H41" s="111">
        <f t="shared" si="4"/>
        <v>44221</v>
      </c>
      <c r="I41" s="110">
        <f t="shared" si="5"/>
        <v>44224</v>
      </c>
      <c r="J41" s="111">
        <f t="shared" si="4"/>
        <v>44223</v>
      </c>
    </row>
    <row r="42" spans="1:10">
      <c r="A42" s="107">
        <f t="shared" si="7"/>
        <v>44209</v>
      </c>
      <c r="B42" s="112">
        <f t="shared" si="6"/>
        <v>44209</v>
      </c>
      <c r="C42" s="113">
        <f t="shared" si="8"/>
        <v>44211</v>
      </c>
      <c r="D42" s="114">
        <f t="shared" si="0"/>
        <v>44210</v>
      </c>
      <c r="E42" s="113">
        <f t="shared" si="1"/>
        <v>44221</v>
      </c>
      <c r="F42" s="114">
        <f t="shared" si="2"/>
        <v>44218</v>
      </c>
      <c r="G42" s="115">
        <f t="shared" si="3"/>
        <v>44223</v>
      </c>
      <c r="H42" s="116">
        <f t="shared" si="4"/>
        <v>44222</v>
      </c>
      <c r="I42" s="115">
        <f t="shared" si="5"/>
        <v>44225</v>
      </c>
      <c r="J42" s="116">
        <f t="shared" si="4"/>
        <v>44224</v>
      </c>
    </row>
    <row r="43" spans="1:10">
      <c r="A43" s="107">
        <f t="shared" si="7"/>
        <v>44210</v>
      </c>
      <c r="B43" s="108">
        <f t="shared" si="6"/>
        <v>44210</v>
      </c>
      <c r="C43" s="108">
        <f t="shared" si="8"/>
        <v>44215</v>
      </c>
      <c r="D43" s="109">
        <f t="shared" si="0"/>
        <v>44211</v>
      </c>
      <c r="E43" s="108">
        <f t="shared" si="1"/>
        <v>44222</v>
      </c>
      <c r="F43" s="109">
        <f t="shared" si="2"/>
        <v>44221</v>
      </c>
      <c r="G43" s="110">
        <f t="shared" si="3"/>
        <v>44224</v>
      </c>
      <c r="H43" s="111">
        <f t="shared" si="4"/>
        <v>44223</v>
      </c>
      <c r="I43" s="110">
        <f t="shared" si="5"/>
        <v>44228</v>
      </c>
      <c r="J43" s="111">
        <f t="shared" si="4"/>
        <v>44225</v>
      </c>
    </row>
    <row r="44" spans="1:10">
      <c r="A44" s="107">
        <f t="shared" si="7"/>
        <v>44211</v>
      </c>
      <c r="B44" s="112">
        <f t="shared" si="6"/>
        <v>44211</v>
      </c>
      <c r="C44" s="113">
        <f t="shared" si="8"/>
        <v>44216</v>
      </c>
      <c r="D44" s="114">
        <f t="shared" si="0"/>
        <v>44215</v>
      </c>
      <c r="E44" s="113">
        <f t="shared" si="1"/>
        <v>44223</v>
      </c>
      <c r="F44" s="114">
        <f t="shared" si="2"/>
        <v>44222</v>
      </c>
      <c r="G44" s="115">
        <f t="shared" si="3"/>
        <v>44225</v>
      </c>
      <c r="H44" s="116">
        <f t="shared" si="4"/>
        <v>44224</v>
      </c>
      <c r="I44" s="115">
        <f t="shared" si="5"/>
        <v>44229</v>
      </c>
      <c r="J44" s="116">
        <f t="shared" si="4"/>
        <v>44228</v>
      </c>
    </row>
    <row r="45" spans="1:10">
      <c r="A45" s="107">
        <f t="shared" si="7"/>
        <v>44212</v>
      </c>
      <c r="B45" s="108" t="str">
        <f t="shared" si="6"/>
        <v>Weekend</v>
      </c>
      <c r="C45" s="108" t="str">
        <f t="shared" si="8"/>
        <v/>
      </c>
      <c r="D45" s="109" t="str">
        <f t="shared" si="0"/>
        <v/>
      </c>
      <c r="E45" s="108" t="str">
        <f t="shared" si="1"/>
        <v/>
      </c>
      <c r="F45" s="109" t="str">
        <f t="shared" si="2"/>
        <v/>
      </c>
      <c r="G45" s="110" t="str">
        <f t="shared" si="3"/>
        <v/>
      </c>
      <c r="H45" s="111" t="str">
        <f t="shared" si="4"/>
        <v/>
      </c>
      <c r="I45" s="110" t="str">
        <f t="shared" si="5"/>
        <v/>
      </c>
      <c r="J45" s="111" t="str">
        <f t="shared" si="4"/>
        <v/>
      </c>
    </row>
    <row r="46" spans="1:10">
      <c r="A46" s="107">
        <f t="shared" si="7"/>
        <v>44213</v>
      </c>
      <c r="B46" s="112" t="str">
        <f t="shared" si="6"/>
        <v>Weekend</v>
      </c>
      <c r="C46" s="113" t="str">
        <f t="shared" si="8"/>
        <v/>
      </c>
      <c r="D46" s="114" t="str">
        <f t="shared" si="0"/>
        <v/>
      </c>
      <c r="E46" s="113" t="str">
        <f t="shared" si="1"/>
        <v/>
      </c>
      <c r="F46" s="114" t="str">
        <f t="shared" si="2"/>
        <v/>
      </c>
      <c r="G46" s="115" t="str">
        <f t="shared" si="3"/>
        <v/>
      </c>
      <c r="H46" s="116" t="str">
        <f t="shared" si="4"/>
        <v/>
      </c>
      <c r="I46" s="115" t="str">
        <f t="shared" si="5"/>
        <v/>
      </c>
      <c r="J46" s="116" t="str">
        <f t="shared" si="4"/>
        <v/>
      </c>
    </row>
    <row r="47" spans="1:10">
      <c r="A47" s="107">
        <f t="shared" si="7"/>
        <v>44214</v>
      </c>
      <c r="B47" s="108" t="str">
        <f t="shared" si="6"/>
        <v>Holiday</v>
      </c>
      <c r="C47" s="108" t="str">
        <f t="shared" si="8"/>
        <v/>
      </c>
      <c r="D47" s="109" t="str">
        <f t="shared" si="0"/>
        <v/>
      </c>
      <c r="E47" s="108" t="str">
        <f t="shared" si="1"/>
        <v/>
      </c>
      <c r="F47" s="109" t="str">
        <f t="shared" si="2"/>
        <v/>
      </c>
      <c r="G47" s="110" t="str">
        <f t="shared" si="3"/>
        <v/>
      </c>
      <c r="H47" s="111" t="str">
        <f t="shared" si="4"/>
        <v/>
      </c>
      <c r="I47" s="110" t="str">
        <f t="shared" si="5"/>
        <v/>
      </c>
      <c r="J47" s="111" t="str">
        <f t="shared" si="4"/>
        <v/>
      </c>
    </row>
    <row r="48" spans="1:10">
      <c r="A48" s="107">
        <f t="shared" si="7"/>
        <v>44215</v>
      </c>
      <c r="B48" s="112">
        <f t="shared" si="6"/>
        <v>44215</v>
      </c>
      <c r="C48" s="113">
        <f t="shared" si="8"/>
        <v>44217</v>
      </c>
      <c r="D48" s="114">
        <f t="shared" si="0"/>
        <v>44216</v>
      </c>
      <c r="E48" s="113">
        <f t="shared" si="1"/>
        <v>44224</v>
      </c>
      <c r="F48" s="114">
        <f t="shared" si="2"/>
        <v>44223</v>
      </c>
      <c r="G48" s="115">
        <f t="shared" si="3"/>
        <v>44228</v>
      </c>
      <c r="H48" s="116">
        <f t="shared" si="4"/>
        <v>44225</v>
      </c>
      <c r="I48" s="115">
        <f t="shared" si="5"/>
        <v>44230</v>
      </c>
      <c r="J48" s="116">
        <f t="shared" si="4"/>
        <v>44229</v>
      </c>
    </row>
    <row r="49" spans="1:10">
      <c r="A49" s="107">
        <f t="shared" si="7"/>
        <v>44216</v>
      </c>
      <c r="B49" s="108">
        <f t="shared" si="6"/>
        <v>44216</v>
      </c>
      <c r="C49" s="108">
        <f t="shared" si="8"/>
        <v>44218</v>
      </c>
      <c r="D49" s="109">
        <f t="shared" si="0"/>
        <v>44217</v>
      </c>
      <c r="E49" s="108">
        <f t="shared" si="1"/>
        <v>44225</v>
      </c>
      <c r="F49" s="109">
        <f t="shared" si="2"/>
        <v>44224</v>
      </c>
      <c r="G49" s="110">
        <f t="shared" si="3"/>
        <v>44229</v>
      </c>
      <c r="H49" s="111">
        <f t="shared" si="4"/>
        <v>44228</v>
      </c>
      <c r="I49" s="110">
        <f t="shared" si="5"/>
        <v>44231</v>
      </c>
      <c r="J49" s="111">
        <f t="shared" si="4"/>
        <v>44230</v>
      </c>
    </row>
    <row r="50" spans="1:10">
      <c r="A50" s="107">
        <f t="shared" si="7"/>
        <v>44217</v>
      </c>
      <c r="B50" s="112">
        <f t="shared" si="6"/>
        <v>44217</v>
      </c>
      <c r="C50" s="113">
        <f t="shared" si="8"/>
        <v>44221</v>
      </c>
      <c r="D50" s="114">
        <f t="shared" si="0"/>
        <v>44218</v>
      </c>
      <c r="E50" s="113">
        <f t="shared" si="1"/>
        <v>44228</v>
      </c>
      <c r="F50" s="114">
        <f t="shared" si="2"/>
        <v>44225</v>
      </c>
      <c r="G50" s="115">
        <f t="shared" si="3"/>
        <v>44230</v>
      </c>
      <c r="H50" s="116">
        <f t="shared" si="4"/>
        <v>44229</v>
      </c>
      <c r="I50" s="115">
        <f t="shared" si="5"/>
        <v>44232</v>
      </c>
      <c r="J50" s="116">
        <f t="shared" si="4"/>
        <v>44231</v>
      </c>
    </row>
    <row r="51" spans="1:10">
      <c r="A51" s="107">
        <f t="shared" si="7"/>
        <v>44218</v>
      </c>
      <c r="B51" s="108">
        <f t="shared" si="6"/>
        <v>44218</v>
      </c>
      <c r="C51" s="108">
        <f t="shared" si="8"/>
        <v>44222</v>
      </c>
      <c r="D51" s="109">
        <f t="shared" si="0"/>
        <v>44221</v>
      </c>
      <c r="E51" s="108">
        <f t="shared" si="1"/>
        <v>44229</v>
      </c>
      <c r="F51" s="109">
        <f t="shared" si="2"/>
        <v>44228</v>
      </c>
      <c r="G51" s="110">
        <f t="shared" si="3"/>
        <v>44231</v>
      </c>
      <c r="H51" s="111">
        <f t="shared" si="4"/>
        <v>44230</v>
      </c>
      <c r="I51" s="110">
        <f t="shared" si="5"/>
        <v>44235</v>
      </c>
      <c r="J51" s="111">
        <f t="shared" si="4"/>
        <v>44232</v>
      </c>
    </row>
    <row r="52" spans="1:10">
      <c r="A52" s="107">
        <f t="shared" si="7"/>
        <v>44219</v>
      </c>
      <c r="B52" s="112" t="str">
        <f t="shared" si="6"/>
        <v>Weekend</v>
      </c>
      <c r="C52" s="113" t="str">
        <f t="shared" si="8"/>
        <v/>
      </c>
      <c r="D52" s="114" t="str">
        <f t="shared" si="0"/>
        <v/>
      </c>
      <c r="E52" s="113" t="str">
        <f t="shared" si="1"/>
        <v/>
      </c>
      <c r="F52" s="114" t="str">
        <f t="shared" si="2"/>
        <v/>
      </c>
      <c r="G52" s="115" t="str">
        <f t="shared" si="3"/>
        <v/>
      </c>
      <c r="H52" s="116" t="str">
        <f t="shared" si="4"/>
        <v/>
      </c>
      <c r="I52" s="115" t="str">
        <f t="shared" si="5"/>
        <v/>
      </c>
      <c r="J52" s="116" t="str">
        <f t="shared" si="4"/>
        <v/>
      </c>
    </row>
    <row r="53" spans="1:10">
      <c r="A53" s="107">
        <f t="shared" si="7"/>
        <v>44220</v>
      </c>
      <c r="B53" s="108" t="str">
        <f t="shared" si="6"/>
        <v>Weekend</v>
      </c>
      <c r="C53" s="108" t="str">
        <f t="shared" si="8"/>
        <v/>
      </c>
      <c r="D53" s="109" t="str">
        <f t="shared" si="0"/>
        <v/>
      </c>
      <c r="E53" s="108" t="str">
        <f t="shared" si="1"/>
        <v/>
      </c>
      <c r="F53" s="109" t="str">
        <f t="shared" si="2"/>
        <v/>
      </c>
      <c r="G53" s="110" t="str">
        <f t="shared" si="3"/>
        <v/>
      </c>
      <c r="H53" s="111" t="str">
        <f t="shared" si="4"/>
        <v/>
      </c>
      <c r="I53" s="110" t="str">
        <f t="shared" si="5"/>
        <v/>
      </c>
      <c r="J53" s="111" t="str">
        <f t="shared" si="4"/>
        <v/>
      </c>
    </row>
    <row r="54" spans="1:10">
      <c r="A54" s="107">
        <f t="shared" si="7"/>
        <v>44221</v>
      </c>
      <c r="B54" s="112">
        <f t="shared" si="6"/>
        <v>44221</v>
      </c>
      <c r="C54" s="113">
        <f t="shared" si="8"/>
        <v>44223</v>
      </c>
      <c r="D54" s="114">
        <f t="shared" si="0"/>
        <v>44222</v>
      </c>
      <c r="E54" s="113">
        <f t="shared" si="1"/>
        <v>44230</v>
      </c>
      <c r="F54" s="114">
        <f t="shared" si="2"/>
        <v>44229</v>
      </c>
      <c r="G54" s="115">
        <f t="shared" si="3"/>
        <v>44232</v>
      </c>
      <c r="H54" s="116">
        <f t="shared" si="4"/>
        <v>44231</v>
      </c>
      <c r="I54" s="115">
        <f t="shared" si="5"/>
        <v>44236</v>
      </c>
      <c r="J54" s="116">
        <f t="shared" si="4"/>
        <v>44235</v>
      </c>
    </row>
    <row r="55" spans="1:10">
      <c r="A55" s="107">
        <f t="shared" si="7"/>
        <v>44222</v>
      </c>
      <c r="B55" s="108">
        <f t="shared" si="6"/>
        <v>44222</v>
      </c>
      <c r="C55" s="108">
        <f t="shared" si="8"/>
        <v>44224</v>
      </c>
      <c r="D55" s="109">
        <f t="shared" si="0"/>
        <v>44223</v>
      </c>
      <c r="E55" s="108">
        <f t="shared" si="1"/>
        <v>44231</v>
      </c>
      <c r="F55" s="109">
        <f t="shared" si="2"/>
        <v>44230</v>
      </c>
      <c r="G55" s="110">
        <f t="shared" si="3"/>
        <v>44235</v>
      </c>
      <c r="H55" s="111">
        <f t="shared" si="4"/>
        <v>44232</v>
      </c>
      <c r="I55" s="110">
        <f t="shared" si="5"/>
        <v>44237</v>
      </c>
      <c r="J55" s="111">
        <f t="shared" si="4"/>
        <v>44236</v>
      </c>
    </row>
    <row r="56" spans="1:10">
      <c r="A56" s="107">
        <f t="shared" si="7"/>
        <v>44223</v>
      </c>
      <c r="B56" s="112">
        <f t="shared" si="6"/>
        <v>44223</v>
      </c>
      <c r="C56" s="113">
        <f t="shared" si="8"/>
        <v>44225</v>
      </c>
      <c r="D56" s="114">
        <f t="shared" si="0"/>
        <v>44224</v>
      </c>
      <c r="E56" s="113">
        <f t="shared" si="1"/>
        <v>44232</v>
      </c>
      <c r="F56" s="114">
        <f t="shared" si="2"/>
        <v>44231</v>
      </c>
      <c r="G56" s="115">
        <f t="shared" si="3"/>
        <v>44236</v>
      </c>
      <c r="H56" s="116">
        <f t="shared" si="4"/>
        <v>44235</v>
      </c>
      <c r="I56" s="115">
        <f t="shared" si="5"/>
        <v>44238</v>
      </c>
      <c r="J56" s="116">
        <f t="shared" si="4"/>
        <v>44237</v>
      </c>
    </row>
    <row r="57" spans="1:10">
      <c r="A57" s="107">
        <f t="shared" si="7"/>
        <v>44224</v>
      </c>
      <c r="B57" s="108">
        <f t="shared" si="6"/>
        <v>44224</v>
      </c>
      <c r="C57" s="108">
        <f t="shared" si="8"/>
        <v>44228</v>
      </c>
      <c r="D57" s="109">
        <f t="shared" si="0"/>
        <v>44225</v>
      </c>
      <c r="E57" s="108">
        <f t="shared" si="1"/>
        <v>44235</v>
      </c>
      <c r="F57" s="109">
        <f t="shared" si="2"/>
        <v>44232</v>
      </c>
      <c r="G57" s="110">
        <f t="shared" si="3"/>
        <v>44237</v>
      </c>
      <c r="H57" s="111">
        <f t="shared" si="4"/>
        <v>44236</v>
      </c>
      <c r="I57" s="110">
        <f t="shared" si="5"/>
        <v>44239</v>
      </c>
      <c r="J57" s="111">
        <f t="shared" si="4"/>
        <v>44238</v>
      </c>
    </row>
    <row r="58" spans="1:10">
      <c r="A58" s="107">
        <f t="shared" si="7"/>
        <v>44225</v>
      </c>
      <c r="B58" s="112">
        <f t="shared" si="6"/>
        <v>44225</v>
      </c>
      <c r="C58" s="113">
        <f t="shared" si="8"/>
        <v>44229</v>
      </c>
      <c r="D58" s="114">
        <f t="shared" si="0"/>
        <v>44228</v>
      </c>
      <c r="E58" s="113">
        <f t="shared" si="1"/>
        <v>44236</v>
      </c>
      <c r="F58" s="114">
        <f t="shared" si="2"/>
        <v>44235</v>
      </c>
      <c r="G58" s="115">
        <f t="shared" si="3"/>
        <v>44238</v>
      </c>
      <c r="H58" s="116">
        <f t="shared" si="4"/>
        <v>44237</v>
      </c>
      <c r="I58" s="115">
        <f t="shared" si="5"/>
        <v>44243</v>
      </c>
      <c r="J58" s="116">
        <f t="shared" si="4"/>
        <v>44239</v>
      </c>
    </row>
    <row r="59" spans="1:10">
      <c r="A59" s="107">
        <f t="shared" si="7"/>
        <v>44226</v>
      </c>
      <c r="B59" s="108" t="str">
        <f t="shared" si="6"/>
        <v>Weekend</v>
      </c>
      <c r="C59" s="108" t="str">
        <f t="shared" si="8"/>
        <v/>
      </c>
      <c r="D59" s="109" t="str">
        <f t="shared" si="0"/>
        <v/>
      </c>
      <c r="E59" s="108" t="str">
        <f t="shared" si="1"/>
        <v/>
      </c>
      <c r="F59" s="109" t="str">
        <f t="shared" si="2"/>
        <v/>
      </c>
      <c r="G59" s="110" t="str">
        <f t="shared" si="3"/>
        <v/>
      </c>
      <c r="H59" s="111" t="str">
        <f t="shared" si="4"/>
        <v/>
      </c>
      <c r="I59" s="110" t="str">
        <f t="shared" si="5"/>
        <v/>
      </c>
      <c r="J59" s="111" t="str">
        <f t="shared" si="4"/>
        <v/>
      </c>
    </row>
    <row r="60" spans="1:10">
      <c r="A60" s="107">
        <f t="shared" si="7"/>
        <v>44227</v>
      </c>
      <c r="B60" s="112" t="str">
        <f t="shared" si="6"/>
        <v>Weekend</v>
      </c>
      <c r="C60" s="113" t="str">
        <f t="shared" si="8"/>
        <v/>
      </c>
      <c r="D60" s="114" t="str">
        <f t="shared" si="0"/>
        <v/>
      </c>
      <c r="E60" s="113" t="str">
        <f t="shared" si="1"/>
        <v/>
      </c>
      <c r="F60" s="114" t="str">
        <f t="shared" si="2"/>
        <v/>
      </c>
      <c r="G60" s="115" t="str">
        <f t="shared" si="3"/>
        <v/>
      </c>
      <c r="H60" s="116" t="str">
        <f t="shared" si="4"/>
        <v/>
      </c>
      <c r="I60" s="115" t="str">
        <f t="shared" si="5"/>
        <v/>
      </c>
      <c r="J60" s="116" t="str">
        <f t="shared" si="4"/>
        <v/>
      </c>
    </row>
    <row r="61" spans="1:10">
      <c r="A61" s="107">
        <f t="shared" si="7"/>
        <v>44228</v>
      </c>
      <c r="B61" s="108">
        <f t="shared" si="6"/>
        <v>44228</v>
      </c>
      <c r="C61" s="108">
        <f t="shared" si="8"/>
        <v>44230</v>
      </c>
      <c r="D61" s="109">
        <f t="shared" si="0"/>
        <v>44229</v>
      </c>
      <c r="E61" s="108">
        <f t="shared" si="1"/>
        <v>44237</v>
      </c>
      <c r="F61" s="109">
        <f t="shared" si="2"/>
        <v>44236</v>
      </c>
      <c r="G61" s="110">
        <f t="shared" si="3"/>
        <v>44239</v>
      </c>
      <c r="H61" s="111">
        <f t="shared" si="4"/>
        <v>44238</v>
      </c>
      <c r="I61" s="110">
        <f t="shared" si="5"/>
        <v>44244</v>
      </c>
      <c r="J61" s="111">
        <f t="shared" si="4"/>
        <v>44243</v>
      </c>
    </row>
    <row r="62" spans="1:10">
      <c r="A62" s="107">
        <f t="shared" si="7"/>
        <v>44229</v>
      </c>
      <c r="B62" s="112">
        <f t="shared" si="6"/>
        <v>44229</v>
      </c>
      <c r="C62" s="113">
        <f t="shared" si="8"/>
        <v>44231</v>
      </c>
      <c r="D62" s="114">
        <f t="shared" si="0"/>
        <v>44230</v>
      </c>
      <c r="E62" s="113">
        <f t="shared" si="1"/>
        <v>44238</v>
      </c>
      <c r="F62" s="114">
        <f t="shared" si="2"/>
        <v>44237</v>
      </c>
      <c r="G62" s="115">
        <f t="shared" si="3"/>
        <v>44243</v>
      </c>
      <c r="H62" s="116">
        <f t="shared" si="4"/>
        <v>44239</v>
      </c>
      <c r="I62" s="115">
        <f t="shared" si="5"/>
        <v>44245</v>
      </c>
      <c r="J62" s="116">
        <f t="shared" si="4"/>
        <v>44244</v>
      </c>
    </row>
    <row r="63" spans="1:10">
      <c r="A63" s="107">
        <f t="shared" si="7"/>
        <v>44230</v>
      </c>
      <c r="B63" s="108">
        <f t="shared" si="6"/>
        <v>44230</v>
      </c>
      <c r="C63" s="108">
        <f t="shared" si="8"/>
        <v>44232</v>
      </c>
      <c r="D63" s="109">
        <f t="shared" si="0"/>
        <v>44231</v>
      </c>
      <c r="E63" s="108">
        <f t="shared" si="1"/>
        <v>44239</v>
      </c>
      <c r="F63" s="109">
        <f t="shared" si="2"/>
        <v>44238</v>
      </c>
      <c r="G63" s="110">
        <f t="shared" si="3"/>
        <v>44244</v>
      </c>
      <c r="H63" s="111">
        <f t="shared" si="4"/>
        <v>44243</v>
      </c>
      <c r="I63" s="110">
        <f t="shared" si="5"/>
        <v>44246</v>
      </c>
      <c r="J63" s="111">
        <f t="shared" si="4"/>
        <v>44245</v>
      </c>
    </row>
    <row r="64" spans="1:10">
      <c r="A64" s="107">
        <f t="shared" si="7"/>
        <v>44231</v>
      </c>
      <c r="B64" s="112">
        <f t="shared" si="6"/>
        <v>44231</v>
      </c>
      <c r="C64" s="113">
        <f t="shared" si="8"/>
        <v>44235</v>
      </c>
      <c r="D64" s="114">
        <f t="shared" si="0"/>
        <v>44232</v>
      </c>
      <c r="E64" s="113">
        <f t="shared" si="1"/>
        <v>44243</v>
      </c>
      <c r="F64" s="114">
        <f t="shared" si="2"/>
        <v>44239</v>
      </c>
      <c r="G64" s="115">
        <f t="shared" si="3"/>
        <v>44245</v>
      </c>
      <c r="H64" s="116">
        <f t="shared" si="4"/>
        <v>44244</v>
      </c>
      <c r="I64" s="115">
        <f t="shared" si="5"/>
        <v>44249</v>
      </c>
      <c r="J64" s="116">
        <f t="shared" si="4"/>
        <v>44246</v>
      </c>
    </row>
    <row r="65" spans="1:10">
      <c r="A65" s="107">
        <f t="shared" si="7"/>
        <v>44232</v>
      </c>
      <c r="B65" s="108">
        <f t="shared" si="6"/>
        <v>44232</v>
      </c>
      <c r="C65" s="108">
        <f t="shared" si="8"/>
        <v>44236</v>
      </c>
      <c r="D65" s="109">
        <f t="shared" si="0"/>
        <v>44235</v>
      </c>
      <c r="E65" s="108">
        <f t="shared" si="1"/>
        <v>44244</v>
      </c>
      <c r="F65" s="109">
        <f t="shared" si="2"/>
        <v>44243</v>
      </c>
      <c r="G65" s="110">
        <f t="shared" si="3"/>
        <v>44246</v>
      </c>
      <c r="H65" s="111">
        <f t="shared" si="4"/>
        <v>44245</v>
      </c>
      <c r="I65" s="110">
        <f t="shared" si="5"/>
        <v>44250</v>
      </c>
      <c r="J65" s="111">
        <f t="shared" si="4"/>
        <v>44249</v>
      </c>
    </row>
    <row r="66" spans="1:10">
      <c r="A66" s="107">
        <f t="shared" si="7"/>
        <v>44233</v>
      </c>
      <c r="B66" s="112" t="str">
        <f t="shared" si="6"/>
        <v>Weekend</v>
      </c>
      <c r="C66" s="113" t="str">
        <f t="shared" si="8"/>
        <v/>
      </c>
      <c r="D66" s="114" t="str">
        <f t="shared" si="0"/>
        <v/>
      </c>
      <c r="E66" s="113" t="str">
        <f t="shared" si="1"/>
        <v/>
      </c>
      <c r="F66" s="114" t="str">
        <f t="shared" si="2"/>
        <v/>
      </c>
      <c r="G66" s="115" t="str">
        <f t="shared" si="3"/>
        <v/>
      </c>
      <c r="H66" s="116" t="str">
        <f t="shared" si="4"/>
        <v/>
      </c>
      <c r="I66" s="115" t="str">
        <f t="shared" si="5"/>
        <v/>
      </c>
      <c r="J66" s="116" t="str">
        <f t="shared" si="4"/>
        <v/>
      </c>
    </row>
    <row r="67" spans="1:10">
      <c r="A67" s="107">
        <f t="shared" si="7"/>
        <v>44234</v>
      </c>
      <c r="B67" s="108" t="str">
        <f t="shared" si="6"/>
        <v>Weekend</v>
      </c>
      <c r="C67" s="108" t="str">
        <f t="shared" si="8"/>
        <v/>
      </c>
      <c r="D67" s="109" t="str">
        <f t="shared" si="0"/>
        <v/>
      </c>
      <c r="E67" s="108" t="str">
        <f t="shared" si="1"/>
        <v/>
      </c>
      <c r="F67" s="109" t="str">
        <f t="shared" si="2"/>
        <v/>
      </c>
      <c r="G67" s="110" t="str">
        <f t="shared" si="3"/>
        <v/>
      </c>
      <c r="H67" s="111" t="str">
        <f t="shared" si="4"/>
        <v/>
      </c>
      <c r="I67" s="110" t="str">
        <f t="shared" si="5"/>
        <v/>
      </c>
      <c r="J67" s="111" t="str">
        <f t="shared" si="4"/>
        <v/>
      </c>
    </row>
    <row r="68" spans="1:10">
      <c r="A68" s="107">
        <f t="shared" si="7"/>
        <v>44235</v>
      </c>
      <c r="B68" s="112">
        <f t="shared" si="6"/>
        <v>44235</v>
      </c>
      <c r="C68" s="113">
        <f t="shared" si="8"/>
        <v>44237</v>
      </c>
      <c r="D68" s="114">
        <f t="shared" si="0"/>
        <v>44236</v>
      </c>
      <c r="E68" s="113">
        <f t="shared" si="1"/>
        <v>44245</v>
      </c>
      <c r="F68" s="114">
        <f t="shared" si="2"/>
        <v>44244</v>
      </c>
      <c r="G68" s="115">
        <f t="shared" si="3"/>
        <v>44249</v>
      </c>
      <c r="H68" s="116">
        <f t="shared" si="4"/>
        <v>44246</v>
      </c>
      <c r="I68" s="115">
        <f t="shared" si="5"/>
        <v>44251</v>
      </c>
      <c r="J68" s="116">
        <f t="shared" si="4"/>
        <v>44250</v>
      </c>
    </row>
    <row r="69" spans="1:10">
      <c r="A69" s="107">
        <f t="shared" si="7"/>
        <v>44236</v>
      </c>
      <c r="B69" s="108">
        <f t="shared" si="6"/>
        <v>44236</v>
      </c>
      <c r="C69" s="108">
        <f t="shared" si="8"/>
        <v>44238</v>
      </c>
      <c r="D69" s="109">
        <f t="shared" si="0"/>
        <v>44237</v>
      </c>
      <c r="E69" s="108">
        <f t="shared" si="1"/>
        <v>44246</v>
      </c>
      <c r="F69" s="109">
        <f t="shared" si="2"/>
        <v>44245</v>
      </c>
      <c r="G69" s="110">
        <f t="shared" si="3"/>
        <v>44250</v>
      </c>
      <c r="H69" s="111">
        <f t="shared" si="4"/>
        <v>44249</v>
      </c>
      <c r="I69" s="110">
        <f t="shared" si="5"/>
        <v>44252</v>
      </c>
      <c r="J69" s="111">
        <f t="shared" si="4"/>
        <v>44251</v>
      </c>
    </row>
    <row r="70" spans="1:10">
      <c r="A70" s="107">
        <f t="shared" si="7"/>
        <v>44237</v>
      </c>
      <c r="B70" s="112">
        <f t="shared" si="6"/>
        <v>44237</v>
      </c>
      <c r="C70" s="113">
        <f t="shared" si="8"/>
        <v>44239</v>
      </c>
      <c r="D70" s="114">
        <f t="shared" si="0"/>
        <v>44238</v>
      </c>
      <c r="E70" s="113">
        <f t="shared" si="1"/>
        <v>44249</v>
      </c>
      <c r="F70" s="114">
        <f t="shared" si="2"/>
        <v>44246</v>
      </c>
      <c r="G70" s="115">
        <f t="shared" si="3"/>
        <v>44251</v>
      </c>
      <c r="H70" s="116">
        <f t="shared" si="4"/>
        <v>44250</v>
      </c>
      <c r="I70" s="115">
        <f t="shared" si="5"/>
        <v>44253</v>
      </c>
      <c r="J70" s="116">
        <f t="shared" si="4"/>
        <v>44252</v>
      </c>
    </row>
    <row r="71" spans="1:10">
      <c r="A71" s="107">
        <f t="shared" si="7"/>
        <v>44238</v>
      </c>
      <c r="B71" s="108">
        <f t="shared" si="6"/>
        <v>44238</v>
      </c>
      <c r="C71" s="108">
        <f t="shared" si="8"/>
        <v>44243</v>
      </c>
      <c r="D71" s="109">
        <f t="shared" si="0"/>
        <v>44239</v>
      </c>
      <c r="E71" s="108">
        <f t="shared" si="1"/>
        <v>44250</v>
      </c>
      <c r="F71" s="109">
        <f t="shared" si="2"/>
        <v>44249</v>
      </c>
      <c r="G71" s="110">
        <f t="shared" si="3"/>
        <v>44252</v>
      </c>
      <c r="H71" s="111">
        <f t="shared" si="4"/>
        <v>44251</v>
      </c>
      <c r="I71" s="110">
        <f t="shared" si="5"/>
        <v>44256</v>
      </c>
      <c r="J71" s="111">
        <f t="shared" si="4"/>
        <v>44253</v>
      </c>
    </row>
    <row r="72" spans="1:10">
      <c r="A72" s="107">
        <f t="shared" si="7"/>
        <v>44239</v>
      </c>
      <c r="B72" s="112">
        <f t="shared" si="6"/>
        <v>44239</v>
      </c>
      <c r="C72" s="113">
        <f t="shared" si="8"/>
        <v>44244</v>
      </c>
      <c r="D72" s="114">
        <f t="shared" si="0"/>
        <v>44243</v>
      </c>
      <c r="E72" s="113">
        <f t="shared" si="1"/>
        <v>44251</v>
      </c>
      <c r="F72" s="114">
        <f t="shared" si="2"/>
        <v>44250</v>
      </c>
      <c r="G72" s="115">
        <f t="shared" si="3"/>
        <v>44253</v>
      </c>
      <c r="H72" s="116">
        <f t="shared" si="4"/>
        <v>44252</v>
      </c>
      <c r="I72" s="115">
        <f t="shared" si="5"/>
        <v>44257</v>
      </c>
      <c r="J72" s="116">
        <f t="shared" si="4"/>
        <v>44256</v>
      </c>
    </row>
    <row r="73" spans="1:10">
      <c r="A73" s="107">
        <f t="shared" si="7"/>
        <v>44240</v>
      </c>
      <c r="B73" s="108" t="str">
        <f t="shared" si="6"/>
        <v>Weekend</v>
      </c>
      <c r="C73" s="108" t="str">
        <f t="shared" si="8"/>
        <v/>
      </c>
      <c r="D73" s="109" t="str">
        <f t="shared" si="0"/>
        <v/>
      </c>
      <c r="E73" s="108" t="str">
        <f t="shared" si="1"/>
        <v/>
      </c>
      <c r="F73" s="109" t="str">
        <f t="shared" si="2"/>
        <v/>
      </c>
      <c r="G73" s="110" t="str">
        <f t="shared" si="3"/>
        <v/>
      </c>
      <c r="H73" s="111" t="str">
        <f t="shared" si="4"/>
        <v/>
      </c>
      <c r="I73" s="110" t="str">
        <f t="shared" si="5"/>
        <v/>
      </c>
      <c r="J73" s="111" t="str">
        <f t="shared" si="4"/>
        <v/>
      </c>
    </row>
    <row r="74" spans="1:10">
      <c r="A74" s="107">
        <f t="shared" si="7"/>
        <v>44241</v>
      </c>
      <c r="B74" s="112" t="str">
        <f t="shared" si="6"/>
        <v>Weekend</v>
      </c>
      <c r="C74" s="113" t="str">
        <f t="shared" si="8"/>
        <v/>
      </c>
      <c r="D74" s="114" t="str">
        <f t="shared" si="0"/>
        <v/>
      </c>
      <c r="E74" s="113" t="str">
        <f t="shared" si="1"/>
        <v/>
      </c>
      <c r="F74" s="114" t="str">
        <f t="shared" si="2"/>
        <v/>
      </c>
      <c r="G74" s="115" t="str">
        <f t="shared" si="3"/>
        <v/>
      </c>
      <c r="H74" s="116" t="str">
        <f t="shared" si="4"/>
        <v/>
      </c>
      <c r="I74" s="115" t="str">
        <f t="shared" si="5"/>
        <v/>
      </c>
      <c r="J74" s="116" t="str">
        <f t="shared" si="4"/>
        <v/>
      </c>
    </row>
    <row r="75" spans="1:10">
      <c r="A75" s="107">
        <f t="shared" si="7"/>
        <v>44242</v>
      </c>
      <c r="B75" s="108" t="str">
        <f t="shared" si="6"/>
        <v>Holiday</v>
      </c>
      <c r="C75" s="108" t="str">
        <f t="shared" si="8"/>
        <v/>
      </c>
      <c r="D75" s="109" t="str">
        <f t="shared" si="0"/>
        <v/>
      </c>
      <c r="E75" s="108" t="str">
        <f t="shared" si="1"/>
        <v/>
      </c>
      <c r="F75" s="109" t="str">
        <f t="shared" si="2"/>
        <v/>
      </c>
      <c r="G75" s="110" t="str">
        <f t="shared" si="3"/>
        <v/>
      </c>
      <c r="H75" s="111" t="str">
        <f t="shared" si="4"/>
        <v/>
      </c>
      <c r="I75" s="110" t="str">
        <f t="shared" si="5"/>
        <v/>
      </c>
      <c r="J75" s="111" t="str">
        <f t="shared" si="4"/>
        <v/>
      </c>
    </row>
    <row r="76" spans="1:10">
      <c r="A76" s="107">
        <f t="shared" si="7"/>
        <v>44243</v>
      </c>
      <c r="B76" s="112">
        <f t="shared" si="6"/>
        <v>44243</v>
      </c>
      <c r="C76" s="113">
        <f t="shared" si="8"/>
        <v>44245</v>
      </c>
      <c r="D76" s="114">
        <f t="shared" si="0"/>
        <v>44244</v>
      </c>
      <c r="E76" s="113">
        <f t="shared" si="1"/>
        <v>44252</v>
      </c>
      <c r="F76" s="114">
        <f t="shared" si="2"/>
        <v>44251</v>
      </c>
      <c r="G76" s="115">
        <f t="shared" si="3"/>
        <v>44256</v>
      </c>
      <c r="H76" s="116">
        <f t="shared" si="4"/>
        <v>44253</v>
      </c>
      <c r="I76" s="115">
        <f t="shared" si="5"/>
        <v>44258</v>
      </c>
      <c r="J76" s="116">
        <f t="shared" si="4"/>
        <v>44257</v>
      </c>
    </row>
    <row r="77" spans="1:10">
      <c r="A77" s="107">
        <f t="shared" si="7"/>
        <v>44244</v>
      </c>
      <c r="B77" s="108">
        <f t="shared" si="6"/>
        <v>44244</v>
      </c>
      <c r="C77" s="108">
        <f t="shared" si="8"/>
        <v>44246</v>
      </c>
      <c r="D77" s="109">
        <f t="shared" si="0"/>
        <v>44245</v>
      </c>
      <c r="E77" s="108">
        <f t="shared" si="1"/>
        <v>44253</v>
      </c>
      <c r="F77" s="109">
        <f t="shared" si="2"/>
        <v>44252</v>
      </c>
      <c r="G77" s="110">
        <f t="shared" si="3"/>
        <v>44257</v>
      </c>
      <c r="H77" s="111">
        <f t="shared" si="4"/>
        <v>44256</v>
      </c>
      <c r="I77" s="110">
        <f t="shared" si="5"/>
        <v>44259</v>
      </c>
      <c r="J77" s="111">
        <f t="shared" si="4"/>
        <v>44258</v>
      </c>
    </row>
    <row r="78" spans="1:10">
      <c r="A78" s="107">
        <f t="shared" si="7"/>
        <v>44245</v>
      </c>
      <c r="B78" s="112">
        <f t="shared" si="6"/>
        <v>44245</v>
      </c>
      <c r="C78" s="113">
        <f t="shared" si="8"/>
        <v>44249</v>
      </c>
      <c r="D78" s="114">
        <f t="shared" si="0"/>
        <v>44246</v>
      </c>
      <c r="E78" s="113">
        <f t="shared" si="1"/>
        <v>44256</v>
      </c>
      <c r="F78" s="114">
        <f t="shared" si="2"/>
        <v>44253</v>
      </c>
      <c r="G78" s="115">
        <f t="shared" si="3"/>
        <v>44258</v>
      </c>
      <c r="H78" s="116">
        <f t="shared" si="4"/>
        <v>44257</v>
      </c>
      <c r="I78" s="115">
        <f t="shared" si="5"/>
        <v>44260</v>
      </c>
      <c r="J78" s="116">
        <f t="shared" si="4"/>
        <v>44259</v>
      </c>
    </row>
    <row r="79" spans="1:10">
      <c r="A79" s="107">
        <f t="shared" si="7"/>
        <v>44246</v>
      </c>
      <c r="B79" s="108">
        <f t="shared" si="6"/>
        <v>44246</v>
      </c>
      <c r="C79" s="108">
        <f t="shared" si="8"/>
        <v>44250</v>
      </c>
      <c r="D79" s="109">
        <f t="shared" si="0"/>
        <v>44249</v>
      </c>
      <c r="E79" s="108">
        <f t="shared" si="1"/>
        <v>44257</v>
      </c>
      <c r="F79" s="109">
        <f t="shared" si="2"/>
        <v>44256</v>
      </c>
      <c r="G79" s="110">
        <f t="shared" si="3"/>
        <v>44259</v>
      </c>
      <c r="H79" s="111">
        <f t="shared" si="4"/>
        <v>44258</v>
      </c>
      <c r="I79" s="110">
        <f t="shared" si="5"/>
        <v>44263</v>
      </c>
      <c r="J79" s="111">
        <f t="shared" si="4"/>
        <v>44260</v>
      </c>
    </row>
    <row r="80" spans="1:10">
      <c r="A80" s="107">
        <f t="shared" si="7"/>
        <v>44247</v>
      </c>
      <c r="B80" s="112" t="str">
        <f t="shared" si="6"/>
        <v>Weekend</v>
      </c>
      <c r="C80" s="113" t="str">
        <f t="shared" si="8"/>
        <v/>
      </c>
      <c r="D80" s="114" t="str">
        <f t="shared" si="0"/>
        <v/>
      </c>
      <c r="E80" s="113" t="str">
        <f t="shared" si="1"/>
        <v/>
      </c>
      <c r="F80" s="114" t="str">
        <f t="shared" si="2"/>
        <v/>
      </c>
      <c r="G80" s="115" t="str">
        <f t="shared" si="3"/>
        <v/>
      </c>
      <c r="H80" s="116" t="str">
        <f t="shared" si="4"/>
        <v/>
      </c>
      <c r="I80" s="115" t="str">
        <f t="shared" si="5"/>
        <v/>
      </c>
      <c r="J80" s="116" t="str">
        <f t="shared" si="4"/>
        <v/>
      </c>
    </row>
    <row r="81" spans="1:10">
      <c r="A81" s="107">
        <f t="shared" si="7"/>
        <v>44248</v>
      </c>
      <c r="B81" s="108" t="str">
        <f t="shared" si="6"/>
        <v>Weekend</v>
      </c>
      <c r="C81" s="108" t="str">
        <f t="shared" si="8"/>
        <v/>
      </c>
      <c r="D81" s="109" t="str">
        <f t="shared" si="0"/>
        <v/>
      </c>
      <c r="E81" s="108" t="str">
        <f t="shared" si="1"/>
        <v/>
      </c>
      <c r="F81" s="109" t="str">
        <f t="shared" si="2"/>
        <v/>
      </c>
      <c r="G81" s="110" t="str">
        <f t="shared" si="3"/>
        <v/>
      </c>
      <c r="H81" s="111" t="str">
        <f t="shared" si="4"/>
        <v/>
      </c>
      <c r="I81" s="110" t="str">
        <f t="shared" si="5"/>
        <v/>
      </c>
      <c r="J81" s="111" t="str">
        <f t="shared" si="4"/>
        <v/>
      </c>
    </row>
    <row r="82" spans="1:10">
      <c r="A82" s="107">
        <f t="shared" si="7"/>
        <v>44249</v>
      </c>
      <c r="B82" s="112">
        <f t="shared" si="6"/>
        <v>44249</v>
      </c>
      <c r="C82" s="113">
        <f t="shared" si="8"/>
        <v>44251</v>
      </c>
      <c r="D82" s="114">
        <f t="shared" si="0"/>
        <v>44250</v>
      </c>
      <c r="E82" s="113">
        <f t="shared" si="1"/>
        <v>44258</v>
      </c>
      <c r="F82" s="114">
        <f t="shared" si="2"/>
        <v>44257</v>
      </c>
      <c r="G82" s="115">
        <f t="shared" si="3"/>
        <v>44260</v>
      </c>
      <c r="H82" s="116">
        <f t="shared" si="4"/>
        <v>44259</v>
      </c>
      <c r="I82" s="115">
        <f t="shared" si="5"/>
        <v>44264</v>
      </c>
      <c r="J82" s="116">
        <f t="shared" si="4"/>
        <v>44263</v>
      </c>
    </row>
    <row r="83" spans="1:10">
      <c r="A83" s="107">
        <f t="shared" si="7"/>
        <v>44250</v>
      </c>
      <c r="B83" s="108">
        <f t="shared" si="6"/>
        <v>44250</v>
      </c>
      <c r="C83" s="108">
        <f t="shared" si="8"/>
        <v>44252</v>
      </c>
      <c r="D83" s="109">
        <f t="shared" si="0"/>
        <v>44251</v>
      </c>
      <c r="E83" s="108">
        <f t="shared" si="1"/>
        <v>44259</v>
      </c>
      <c r="F83" s="109">
        <f t="shared" si="2"/>
        <v>44258</v>
      </c>
      <c r="G83" s="110">
        <f t="shared" si="3"/>
        <v>44263</v>
      </c>
      <c r="H83" s="111">
        <f t="shared" si="4"/>
        <v>44260</v>
      </c>
      <c r="I83" s="110">
        <f t="shared" si="5"/>
        <v>44265</v>
      </c>
      <c r="J83" s="111">
        <f t="shared" si="4"/>
        <v>44264</v>
      </c>
    </row>
    <row r="84" spans="1:10">
      <c r="A84" s="107">
        <f t="shared" si="7"/>
        <v>44251</v>
      </c>
      <c r="B84" s="112">
        <f t="shared" si="6"/>
        <v>44251</v>
      </c>
      <c r="C84" s="113">
        <f t="shared" si="8"/>
        <v>44253</v>
      </c>
      <c r="D84" s="114">
        <f t="shared" si="0"/>
        <v>44252</v>
      </c>
      <c r="E84" s="113">
        <f t="shared" si="1"/>
        <v>44260</v>
      </c>
      <c r="F84" s="114">
        <f t="shared" si="2"/>
        <v>44259</v>
      </c>
      <c r="G84" s="115">
        <f t="shared" si="3"/>
        <v>44264</v>
      </c>
      <c r="H84" s="116">
        <f t="shared" si="4"/>
        <v>44263</v>
      </c>
      <c r="I84" s="115">
        <f t="shared" si="5"/>
        <v>44266</v>
      </c>
      <c r="J84" s="116">
        <f t="shared" si="4"/>
        <v>44265</v>
      </c>
    </row>
    <row r="85" spans="1:10">
      <c r="A85" s="107">
        <f t="shared" si="7"/>
        <v>44252</v>
      </c>
      <c r="B85" s="108">
        <f t="shared" si="6"/>
        <v>44252</v>
      </c>
      <c r="C85" s="108">
        <f t="shared" si="8"/>
        <v>44256</v>
      </c>
      <c r="D85" s="109">
        <f t="shared" si="0"/>
        <v>44253</v>
      </c>
      <c r="E85" s="108">
        <f t="shared" si="1"/>
        <v>44263</v>
      </c>
      <c r="F85" s="109">
        <f t="shared" si="2"/>
        <v>44260</v>
      </c>
      <c r="G85" s="110">
        <f t="shared" si="3"/>
        <v>44265</v>
      </c>
      <c r="H85" s="111">
        <f t="shared" si="4"/>
        <v>44264</v>
      </c>
      <c r="I85" s="110">
        <f t="shared" si="5"/>
        <v>44267</v>
      </c>
      <c r="J85" s="111">
        <f t="shared" si="4"/>
        <v>44266</v>
      </c>
    </row>
    <row r="86" spans="1:10">
      <c r="A86" s="107">
        <f t="shared" si="7"/>
        <v>44253</v>
      </c>
      <c r="B86" s="112">
        <f t="shared" si="6"/>
        <v>44253</v>
      </c>
      <c r="C86" s="113">
        <f t="shared" si="8"/>
        <v>44257</v>
      </c>
      <c r="D86" s="114">
        <f t="shared" si="0"/>
        <v>44256</v>
      </c>
      <c r="E86" s="113">
        <f t="shared" si="1"/>
        <v>44264</v>
      </c>
      <c r="F86" s="114">
        <f t="shared" si="2"/>
        <v>44263</v>
      </c>
      <c r="G86" s="115">
        <f t="shared" si="3"/>
        <v>44266</v>
      </c>
      <c r="H86" s="116">
        <f t="shared" si="4"/>
        <v>44265</v>
      </c>
      <c r="I86" s="115">
        <f t="shared" si="5"/>
        <v>44270</v>
      </c>
      <c r="J86" s="116">
        <f t="shared" si="4"/>
        <v>44267</v>
      </c>
    </row>
    <row r="87" spans="1:10">
      <c r="A87" s="107">
        <f t="shared" si="7"/>
        <v>44254</v>
      </c>
      <c r="B87" s="108" t="str">
        <f t="shared" si="6"/>
        <v>Weekend</v>
      </c>
      <c r="C87" s="108" t="str">
        <f t="shared" si="8"/>
        <v/>
      </c>
      <c r="D87" s="109" t="str">
        <f t="shared" si="0"/>
        <v/>
      </c>
      <c r="E87" s="108" t="str">
        <f t="shared" si="1"/>
        <v/>
      </c>
      <c r="F87" s="109" t="str">
        <f t="shared" si="2"/>
        <v/>
      </c>
      <c r="G87" s="110" t="str">
        <f t="shared" si="3"/>
        <v/>
      </c>
      <c r="H87" s="111" t="str">
        <f t="shared" si="4"/>
        <v/>
      </c>
      <c r="I87" s="110" t="str">
        <f t="shared" si="5"/>
        <v/>
      </c>
      <c r="J87" s="111" t="str">
        <f t="shared" si="4"/>
        <v/>
      </c>
    </row>
    <row r="88" spans="1:10">
      <c r="A88" s="107">
        <f t="shared" si="7"/>
        <v>44255</v>
      </c>
      <c r="B88" s="112" t="str">
        <f t="shared" si="6"/>
        <v>Weekend</v>
      </c>
      <c r="C88" s="113" t="str">
        <f t="shared" si="8"/>
        <v/>
      </c>
      <c r="D88" s="114" t="str">
        <f t="shared" si="0"/>
        <v/>
      </c>
      <c r="E88" s="113" t="str">
        <f t="shared" si="1"/>
        <v/>
      </c>
      <c r="F88" s="114" t="str">
        <f t="shared" si="2"/>
        <v/>
      </c>
      <c r="G88" s="115" t="str">
        <f t="shared" si="3"/>
        <v/>
      </c>
      <c r="H88" s="116" t="str">
        <f t="shared" si="4"/>
        <v/>
      </c>
      <c r="I88" s="115" t="str">
        <f t="shared" si="5"/>
        <v/>
      </c>
      <c r="J88" s="116" t="str">
        <f t="shared" si="4"/>
        <v/>
      </c>
    </row>
    <row r="89" spans="1:10">
      <c r="A89" s="107">
        <f t="shared" si="7"/>
        <v>44256</v>
      </c>
      <c r="B89" s="108">
        <f t="shared" si="6"/>
        <v>44256</v>
      </c>
      <c r="C89" s="108">
        <f t="shared" si="8"/>
        <v>44258</v>
      </c>
      <c r="D89" s="109">
        <f t="shared" si="0"/>
        <v>44257</v>
      </c>
      <c r="E89" s="108">
        <f t="shared" si="1"/>
        <v>44265</v>
      </c>
      <c r="F89" s="109">
        <f t="shared" si="2"/>
        <v>44264</v>
      </c>
      <c r="G89" s="110">
        <f t="shared" si="3"/>
        <v>44267</v>
      </c>
      <c r="H89" s="111">
        <f t="shared" si="4"/>
        <v>44266</v>
      </c>
      <c r="I89" s="110">
        <f t="shared" si="5"/>
        <v>44271</v>
      </c>
      <c r="J89" s="111">
        <f t="shared" si="4"/>
        <v>44270</v>
      </c>
    </row>
    <row r="90" spans="1:10">
      <c r="A90" s="107">
        <f t="shared" si="7"/>
        <v>44257</v>
      </c>
      <c r="B90" s="112">
        <f t="shared" si="6"/>
        <v>44257</v>
      </c>
      <c r="C90" s="113">
        <f t="shared" si="8"/>
        <v>44259</v>
      </c>
      <c r="D90" s="114">
        <f t="shared" si="0"/>
        <v>44258</v>
      </c>
      <c r="E90" s="113">
        <f t="shared" si="1"/>
        <v>44266</v>
      </c>
      <c r="F90" s="114">
        <f t="shared" si="2"/>
        <v>44265</v>
      </c>
      <c r="G90" s="115">
        <f t="shared" si="3"/>
        <v>44270</v>
      </c>
      <c r="H90" s="116">
        <f t="shared" si="4"/>
        <v>44267</v>
      </c>
      <c r="I90" s="115">
        <f t="shared" si="5"/>
        <v>44272</v>
      </c>
      <c r="J90" s="116">
        <f t="shared" si="4"/>
        <v>44271</v>
      </c>
    </row>
    <row r="91" spans="1:10">
      <c r="A91" s="107">
        <f t="shared" si="7"/>
        <v>44258</v>
      </c>
      <c r="B91" s="108">
        <f t="shared" si="6"/>
        <v>44258</v>
      </c>
      <c r="C91" s="108">
        <f t="shared" si="8"/>
        <v>44260</v>
      </c>
      <c r="D91" s="109">
        <f t="shared" si="0"/>
        <v>44259</v>
      </c>
      <c r="E91" s="108">
        <f t="shared" si="1"/>
        <v>44267</v>
      </c>
      <c r="F91" s="109">
        <f t="shared" si="2"/>
        <v>44266</v>
      </c>
      <c r="G91" s="110">
        <f t="shared" si="3"/>
        <v>44271</v>
      </c>
      <c r="H91" s="111">
        <f t="shared" si="4"/>
        <v>44270</v>
      </c>
      <c r="I91" s="110">
        <f t="shared" si="5"/>
        <v>44273</v>
      </c>
      <c r="J91" s="111">
        <f t="shared" si="4"/>
        <v>44272</v>
      </c>
    </row>
    <row r="92" spans="1:10">
      <c r="A92" s="107">
        <f t="shared" si="7"/>
        <v>44259</v>
      </c>
      <c r="B92" s="112">
        <f t="shared" si="6"/>
        <v>44259</v>
      </c>
      <c r="C92" s="113">
        <f t="shared" si="8"/>
        <v>44263</v>
      </c>
      <c r="D92" s="114">
        <f t="shared" si="0"/>
        <v>44260</v>
      </c>
      <c r="E92" s="113">
        <f t="shared" si="1"/>
        <v>44270</v>
      </c>
      <c r="F92" s="114">
        <f t="shared" si="2"/>
        <v>44267</v>
      </c>
      <c r="G92" s="115">
        <f t="shared" si="3"/>
        <v>44272</v>
      </c>
      <c r="H92" s="116">
        <f t="shared" si="4"/>
        <v>44271</v>
      </c>
      <c r="I92" s="115">
        <f t="shared" si="5"/>
        <v>44274</v>
      </c>
      <c r="J92" s="116">
        <f t="shared" si="4"/>
        <v>44273</v>
      </c>
    </row>
    <row r="93" spans="1:10">
      <c r="A93" s="107">
        <f t="shared" si="7"/>
        <v>44260</v>
      </c>
      <c r="B93" s="108">
        <f t="shared" si="6"/>
        <v>44260</v>
      </c>
      <c r="C93" s="108">
        <f t="shared" si="8"/>
        <v>44264</v>
      </c>
      <c r="D93" s="109">
        <f t="shared" ref="D93:D156" si="9">IF(C93&lt;&gt;"",WORKDAY(C93,-1,Holidays),"")</f>
        <v>44263</v>
      </c>
      <c r="E93" s="108">
        <f t="shared" ref="E93:E156" si="10">IF(OR(B93="Weekend",B93="Holiday"),"",(WORKDAY($A93,E$28,Holidays)))</f>
        <v>44271</v>
      </c>
      <c r="F93" s="109">
        <f t="shared" ref="F93:F156" si="11">IF($C93&lt;&gt;"",WORKDAY(E93,-1,Holidays),"")</f>
        <v>44270</v>
      </c>
      <c r="G93" s="110">
        <f t="shared" ref="G93:G156" si="12">IF(OR(B93="Weekend",B93="Holiday"),"",WORKDAY($A93,G$28,Holidays))</f>
        <v>44273</v>
      </c>
      <c r="H93" s="111">
        <f t="shared" ref="H93:J156" si="13">IF($C93&lt;&gt;"",WORKDAY(G93,-1,Holidays),"")</f>
        <v>44272</v>
      </c>
      <c r="I93" s="110">
        <f t="shared" ref="I93:I156" si="14">IF(OR(B93="Weekend",B93="Holiday"),"",WORKDAY($A93,I$28,Holidays))</f>
        <v>44277</v>
      </c>
      <c r="J93" s="111">
        <f t="shared" si="13"/>
        <v>44274</v>
      </c>
    </row>
    <row r="94" spans="1:10">
      <c r="A94" s="107">
        <f t="shared" si="7"/>
        <v>44261</v>
      </c>
      <c r="B94" s="112" t="str">
        <f t="shared" ref="B94:B157" si="15">IF(WEEKDAY(A94,2)&gt;5,"Weekend",IF(ISNA(HLOOKUP(A94,Holidays,1,FALSE))=FALSE,"Holiday",A94))</f>
        <v>Weekend</v>
      </c>
      <c r="C94" s="113" t="str">
        <f t="shared" si="8"/>
        <v/>
      </c>
      <c r="D94" s="114" t="str">
        <f t="shared" si="9"/>
        <v/>
      </c>
      <c r="E94" s="113" t="str">
        <f t="shared" si="10"/>
        <v/>
      </c>
      <c r="F94" s="114" t="str">
        <f t="shared" si="11"/>
        <v/>
      </c>
      <c r="G94" s="115" t="str">
        <f t="shared" si="12"/>
        <v/>
      </c>
      <c r="H94" s="116" t="str">
        <f t="shared" si="13"/>
        <v/>
      </c>
      <c r="I94" s="115" t="str">
        <f t="shared" si="14"/>
        <v/>
      </c>
      <c r="J94" s="116" t="str">
        <f t="shared" si="13"/>
        <v/>
      </c>
    </row>
    <row r="95" spans="1:10">
      <c r="A95" s="107">
        <f t="shared" ref="A95:A158" si="16">1+A94</f>
        <v>44262</v>
      </c>
      <c r="B95" s="108" t="str">
        <f t="shared" si="15"/>
        <v>Weekend</v>
      </c>
      <c r="C95" s="108" t="str">
        <f t="shared" ref="C95:C158" si="17">IF(OR(B95="Weekend",B95="Holiday"),"",WORKDAY($A95,C$28,Holidays))</f>
        <v/>
      </c>
      <c r="D95" s="109" t="str">
        <f t="shared" si="9"/>
        <v/>
      </c>
      <c r="E95" s="108" t="str">
        <f t="shared" si="10"/>
        <v/>
      </c>
      <c r="F95" s="109" t="str">
        <f t="shared" si="11"/>
        <v/>
      </c>
      <c r="G95" s="110" t="str">
        <f t="shared" si="12"/>
        <v/>
      </c>
      <c r="H95" s="111" t="str">
        <f t="shared" si="13"/>
        <v/>
      </c>
      <c r="I95" s="110" t="str">
        <f t="shared" si="14"/>
        <v/>
      </c>
      <c r="J95" s="111" t="str">
        <f t="shared" si="13"/>
        <v/>
      </c>
    </row>
    <row r="96" spans="1:10">
      <c r="A96" s="107">
        <f t="shared" si="16"/>
        <v>44263</v>
      </c>
      <c r="B96" s="112">
        <f t="shared" si="15"/>
        <v>44263</v>
      </c>
      <c r="C96" s="113">
        <f t="shared" si="17"/>
        <v>44265</v>
      </c>
      <c r="D96" s="114">
        <f t="shared" si="9"/>
        <v>44264</v>
      </c>
      <c r="E96" s="113">
        <f t="shared" si="10"/>
        <v>44272</v>
      </c>
      <c r="F96" s="114">
        <f t="shared" si="11"/>
        <v>44271</v>
      </c>
      <c r="G96" s="115">
        <f t="shared" si="12"/>
        <v>44274</v>
      </c>
      <c r="H96" s="116">
        <f t="shared" si="13"/>
        <v>44273</v>
      </c>
      <c r="I96" s="115">
        <f t="shared" si="14"/>
        <v>44278</v>
      </c>
      <c r="J96" s="116">
        <f t="shared" si="13"/>
        <v>44277</v>
      </c>
    </row>
    <row r="97" spans="1:10">
      <c r="A97" s="107">
        <f t="shared" si="16"/>
        <v>44264</v>
      </c>
      <c r="B97" s="108">
        <f t="shared" si="15"/>
        <v>44264</v>
      </c>
      <c r="C97" s="108">
        <f t="shared" si="17"/>
        <v>44266</v>
      </c>
      <c r="D97" s="109">
        <f t="shared" si="9"/>
        <v>44265</v>
      </c>
      <c r="E97" s="108">
        <f t="shared" si="10"/>
        <v>44273</v>
      </c>
      <c r="F97" s="109">
        <f t="shared" si="11"/>
        <v>44272</v>
      </c>
      <c r="G97" s="110">
        <f t="shared" si="12"/>
        <v>44277</v>
      </c>
      <c r="H97" s="111">
        <f t="shared" si="13"/>
        <v>44274</v>
      </c>
      <c r="I97" s="110">
        <f t="shared" si="14"/>
        <v>44279</v>
      </c>
      <c r="J97" s="111">
        <f t="shared" si="13"/>
        <v>44278</v>
      </c>
    </row>
    <row r="98" spans="1:10">
      <c r="A98" s="107">
        <f t="shared" si="16"/>
        <v>44265</v>
      </c>
      <c r="B98" s="112">
        <f t="shared" si="15"/>
        <v>44265</v>
      </c>
      <c r="C98" s="113">
        <f t="shared" si="17"/>
        <v>44267</v>
      </c>
      <c r="D98" s="114">
        <f t="shared" si="9"/>
        <v>44266</v>
      </c>
      <c r="E98" s="113">
        <f t="shared" si="10"/>
        <v>44274</v>
      </c>
      <c r="F98" s="114">
        <f t="shared" si="11"/>
        <v>44273</v>
      </c>
      <c r="G98" s="115">
        <f t="shared" si="12"/>
        <v>44278</v>
      </c>
      <c r="H98" s="116">
        <f t="shared" si="13"/>
        <v>44277</v>
      </c>
      <c r="I98" s="115">
        <f t="shared" si="14"/>
        <v>44280</v>
      </c>
      <c r="J98" s="116">
        <f t="shared" si="13"/>
        <v>44279</v>
      </c>
    </row>
    <row r="99" spans="1:10">
      <c r="A99" s="107">
        <f t="shared" si="16"/>
        <v>44266</v>
      </c>
      <c r="B99" s="108">
        <f t="shared" si="15"/>
        <v>44266</v>
      </c>
      <c r="C99" s="108">
        <f t="shared" si="17"/>
        <v>44270</v>
      </c>
      <c r="D99" s="109">
        <f t="shared" si="9"/>
        <v>44267</v>
      </c>
      <c r="E99" s="108">
        <f t="shared" si="10"/>
        <v>44277</v>
      </c>
      <c r="F99" s="109">
        <f t="shared" si="11"/>
        <v>44274</v>
      </c>
      <c r="G99" s="110">
        <f t="shared" si="12"/>
        <v>44279</v>
      </c>
      <c r="H99" s="111">
        <f t="shared" si="13"/>
        <v>44278</v>
      </c>
      <c r="I99" s="110">
        <f t="shared" si="14"/>
        <v>44281</v>
      </c>
      <c r="J99" s="111">
        <f t="shared" si="13"/>
        <v>44280</v>
      </c>
    </row>
    <row r="100" spans="1:10">
      <c r="A100" s="107">
        <f t="shared" si="16"/>
        <v>44267</v>
      </c>
      <c r="B100" s="112">
        <f t="shared" si="15"/>
        <v>44267</v>
      </c>
      <c r="C100" s="113">
        <f t="shared" si="17"/>
        <v>44271</v>
      </c>
      <c r="D100" s="114">
        <f t="shared" si="9"/>
        <v>44270</v>
      </c>
      <c r="E100" s="113">
        <f t="shared" si="10"/>
        <v>44278</v>
      </c>
      <c r="F100" s="114">
        <f t="shared" si="11"/>
        <v>44277</v>
      </c>
      <c r="G100" s="115">
        <f t="shared" si="12"/>
        <v>44280</v>
      </c>
      <c r="H100" s="116">
        <f t="shared" si="13"/>
        <v>44279</v>
      </c>
      <c r="I100" s="115">
        <f t="shared" si="14"/>
        <v>44284</v>
      </c>
      <c r="J100" s="116">
        <f t="shared" si="13"/>
        <v>44281</v>
      </c>
    </row>
    <row r="101" spans="1:10">
      <c r="A101" s="107">
        <f t="shared" si="16"/>
        <v>44268</v>
      </c>
      <c r="B101" s="108" t="str">
        <f t="shared" si="15"/>
        <v>Weekend</v>
      </c>
      <c r="C101" s="108" t="str">
        <f t="shared" si="17"/>
        <v/>
      </c>
      <c r="D101" s="109" t="str">
        <f t="shared" si="9"/>
        <v/>
      </c>
      <c r="E101" s="108" t="str">
        <f t="shared" si="10"/>
        <v/>
      </c>
      <c r="F101" s="109" t="str">
        <f t="shared" si="11"/>
        <v/>
      </c>
      <c r="G101" s="110" t="str">
        <f t="shared" si="12"/>
        <v/>
      </c>
      <c r="H101" s="111" t="str">
        <f t="shared" si="13"/>
        <v/>
      </c>
      <c r="I101" s="110" t="str">
        <f t="shared" si="14"/>
        <v/>
      </c>
      <c r="J101" s="111" t="str">
        <f t="shared" si="13"/>
        <v/>
      </c>
    </row>
    <row r="102" spans="1:10">
      <c r="A102" s="107">
        <f t="shared" si="16"/>
        <v>44269</v>
      </c>
      <c r="B102" s="112" t="str">
        <f t="shared" si="15"/>
        <v>Weekend</v>
      </c>
      <c r="C102" s="113" t="str">
        <f t="shared" si="17"/>
        <v/>
      </c>
      <c r="D102" s="114" t="str">
        <f t="shared" si="9"/>
        <v/>
      </c>
      <c r="E102" s="113" t="str">
        <f t="shared" si="10"/>
        <v/>
      </c>
      <c r="F102" s="114" t="str">
        <f t="shared" si="11"/>
        <v/>
      </c>
      <c r="G102" s="115" t="str">
        <f t="shared" si="12"/>
        <v/>
      </c>
      <c r="H102" s="116" t="str">
        <f t="shared" si="13"/>
        <v/>
      </c>
      <c r="I102" s="115" t="str">
        <f t="shared" si="14"/>
        <v/>
      </c>
      <c r="J102" s="116" t="str">
        <f t="shared" si="13"/>
        <v/>
      </c>
    </row>
    <row r="103" spans="1:10">
      <c r="A103" s="107">
        <f t="shared" si="16"/>
        <v>44270</v>
      </c>
      <c r="B103" s="108">
        <f t="shared" si="15"/>
        <v>44270</v>
      </c>
      <c r="C103" s="108">
        <f t="shared" si="17"/>
        <v>44272</v>
      </c>
      <c r="D103" s="109">
        <f t="shared" si="9"/>
        <v>44271</v>
      </c>
      <c r="E103" s="108">
        <f t="shared" si="10"/>
        <v>44279</v>
      </c>
      <c r="F103" s="109">
        <f t="shared" si="11"/>
        <v>44278</v>
      </c>
      <c r="G103" s="110">
        <f t="shared" si="12"/>
        <v>44281</v>
      </c>
      <c r="H103" s="111">
        <f t="shared" si="13"/>
        <v>44280</v>
      </c>
      <c r="I103" s="110">
        <f t="shared" si="14"/>
        <v>44285</v>
      </c>
      <c r="J103" s="111">
        <f t="shared" si="13"/>
        <v>44284</v>
      </c>
    </row>
    <row r="104" spans="1:10">
      <c r="A104" s="107">
        <f t="shared" si="16"/>
        <v>44271</v>
      </c>
      <c r="B104" s="112">
        <f t="shared" si="15"/>
        <v>44271</v>
      </c>
      <c r="C104" s="113">
        <f t="shared" si="17"/>
        <v>44273</v>
      </c>
      <c r="D104" s="114">
        <f t="shared" si="9"/>
        <v>44272</v>
      </c>
      <c r="E104" s="113">
        <f t="shared" si="10"/>
        <v>44280</v>
      </c>
      <c r="F104" s="114">
        <f t="shared" si="11"/>
        <v>44279</v>
      </c>
      <c r="G104" s="115">
        <f t="shared" si="12"/>
        <v>44284</v>
      </c>
      <c r="H104" s="116">
        <f t="shared" si="13"/>
        <v>44281</v>
      </c>
      <c r="I104" s="115">
        <f t="shared" si="14"/>
        <v>44286</v>
      </c>
      <c r="J104" s="116">
        <f t="shared" si="13"/>
        <v>44285</v>
      </c>
    </row>
    <row r="105" spans="1:10">
      <c r="A105" s="107">
        <f t="shared" si="16"/>
        <v>44272</v>
      </c>
      <c r="B105" s="108">
        <f t="shared" si="15"/>
        <v>44272</v>
      </c>
      <c r="C105" s="108">
        <f t="shared" si="17"/>
        <v>44274</v>
      </c>
      <c r="D105" s="109">
        <f t="shared" si="9"/>
        <v>44273</v>
      </c>
      <c r="E105" s="108">
        <f t="shared" si="10"/>
        <v>44281</v>
      </c>
      <c r="F105" s="109">
        <f t="shared" si="11"/>
        <v>44280</v>
      </c>
      <c r="G105" s="110">
        <f t="shared" si="12"/>
        <v>44285</v>
      </c>
      <c r="H105" s="111">
        <f t="shared" si="13"/>
        <v>44284</v>
      </c>
      <c r="I105" s="110">
        <f t="shared" si="14"/>
        <v>44287</v>
      </c>
      <c r="J105" s="111">
        <f t="shared" si="13"/>
        <v>44286</v>
      </c>
    </row>
    <row r="106" spans="1:10">
      <c r="A106" s="107">
        <f t="shared" si="16"/>
        <v>44273</v>
      </c>
      <c r="B106" s="112">
        <f t="shared" si="15"/>
        <v>44273</v>
      </c>
      <c r="C106" s="113">
        <f t="shared" si="17"/>
        <v>44277</v>
      </c>
      <c r="D106" s="114">
        <f t="shared" si="9"/>
        <v>44274</v>
      </c>
      <c r="E106" s="113">
        <f t="shared" si="10"/>
        <v>44284</v>
      </c>
      <c r="F106" s="114">
        <f t="shared" si="11"/>
        <v>44281</v>
      </c>
      <c r="G106" s="115">
        <f t="shared" si="12"/>
        <v>44286</v>
      </c>
      <c r="H106" s="116">
        <f t="shared" si="13"/>
        <v>44285</v>
      </c>
      <c r="I106" s="115">
        <f t="shared" si="14"/>
        <v>44288</v>
      </c>
      <c r="J106" s="116">
        <f t="shared" si="13"/>
        <v>44287</v>
      </c>
    </row>
    <row r="107" spans="1:10">
      <c r="A107" s="107">
        <f t="shared" si="16"/>
        <v>44274</v>
      </c>
      <c r="B107" s="108">
        <f t="shared" si="15"/>
        <v>44274</v>
      </c>
      <c r="C107" s="108">
        <f t="shared" si="17"/>
        <v>44278</v>
      </c>
      <c r="D107" s="109">
        <f t="shared" si="9"/>
        <v>44277</v>
      </c>
      <c r="E107" s="108">
        <f t="shared" si="10"/>
        <v>44285</v>
      </c>
      <c r="F107" s="109">
        <f t="shared" si="11"/>
        <v>44284</v>
      </c>
      <c r="G107" s="110">
        <f t="shared" si="12"/>
        <v>44287</v>
      </c>
      <c r="H107" s="111">
        <f t="shared" si="13"/>
        <v>44286</v>
      </c>
      <c r="I107" s="110">
        <f t="shared" si="14"/>
        <v>44291</v>
      </c>
      <c r="J107" s="111">
        <f t="shared" si="13"/>
        <v>44288</v>
      </c>
    </row>
    <row r="108" spans="1:10">
      <c r="A108" s="107">
        <f t="shared" si="16"/>
        <v>44275</v>
      </c>
      <c r="B108" s="112" t="str">
        <f t="shared" si="15"/>
        <v>Weekend</v>
      </c>
      <c r="C108" s="113" t="str">
        <f t="shared" si="17"/>
        <v/>
      </c>
      <c r="D108" s="114" t="str">
        <f t="shared" si="9"/>
        <v/>
      </c>
      <c r="E108" s="113" t="str">
        <f t="shared" si="10"/>
        <v/>
      </c>
      <c r="F108" s="114" t="str">
        <f t="shared" si="11"/>
        <v/>
      </c>
      <c r="G108" s="115" t="str">
        <f t="shared" si="12"/>
        <v/>
      </c>
      <c r="H108" s="116" t="str">
        <f t="shared" si="13"/>
        <v/>
      </c>
      <c r="I108" s="115" t="str">
        <f t="shared" si="14"/>
        <v/>
      </c>
      <c r="J108" s="116" t="str">
        <f t="shared" si="13"/>
        <v/>
      </c>
    </row>
    <row r="109" spans="1:10">
      <c r="A109" s="107">
        <f t="shared" si="16"/>
        <v>44276</v>
      </c>
      <c r="B109" s="108" t="str">
        <f t="shared" si="15"/>
        <v>Weekend</v>
      </c>
      <c r="C109" s="108" t="str">
        <f t="shared" si="17"/>
        <v/>
      </c>
      <c r="D109" s="109" t="str">
        <f t="shared" si="9"/>
        <v/>
      </c>
      <c r="E109" s="108" t="str">
        <f t="shared" si="10"/>
        <v/>
      </c>
      <c r="F109" s="109" t="str">
        <f t="shared" si="11"/>
        <v/>
      </c>
      <c r="G109" s="110" t="str">
        <f t="shared" si="12"/>
        <v/>
      </c>
      <c r="H109" s="111" t="str">
        <f t="shared" si="13"/>
        <v/>
      </c>
      <c r="I109" s="110" t="str">
        <f t="shared" si="14"/>
        <v/>
      </c>
      <c r="J109" s="111" t="str">
        <f t="shared" si="13"/>
        <v/>
      </c>
    </row>
    <row r="110" spans="1:10">
      <c r="A110" s="107">
        <f t="shared" si="16"/>
        <v>44277</v>
      </c>
      <c r="B110" s="112">
        <f t="shared" si="15"/>
        <v>44277</v>
      </c>
      <c r="C110" s="113">
        <f t="shared" si="17"/>
        <v>44279</v>
      </c>
      <c r="D110" s="114">
        <f t="shared" si="9"/>
        <v>44278</v>
      </c>
      <c r="E110" s="113">
        <f t="shared" si="10"/>
        <v>44286</v>
      </c>
      <c r="F110" s="114">
        <f t="shared" si="11"/>
        <v>44285</v>
      </c>
      <c r="G110" s="115">
        <f t="shared" si="12"/>
        <v>44288</v>
      </c>
      <c r="H110" s="116">
        <f t="shared" si="13"/>
        <v>44287</v>
      </c>
      <c r="I110" s="115">
        <f t="shared" si="14"/>
        <v>44292</v>
      </c>
      <c r="J110" s="116">
        <f t="shared" si="13"/>
        <v>44291</v>
      </c>
    </row>
    <row r="111" spans="1:10">
      <c r="A111" s="107">
        <f t="shared" si="16"/>
        <v>44278</v>
      </c>
      <c r="B111" s="108">
        <f t="shared" si="15"/>
        <v>44278</v>
      </c>
      <c r="C111" s="108">
        <f t="shared" si="17"/>
        <v>44280</v>
      </c>
      <c r="D111" s="109">
        <f t="shared" si="9"/>
        <v>44279</v>
      </c>
      <c r="E111" s="108">
        <f t="shared" si="10"/>
        <v>44287</v>
      </c>
      <c r="F111" s="109">
        <f t="shared" si="11"/>
        <v>44286</v>
      </c>
      <c r="G111" s="110">
        <f t="shared" si="12"/>
        <v>44291</v>
      </c>
      <c r="H111" s="111">
        <f t="shared" si="13"/>
        <v>44288</v>
      </c>
      <c r="I111" s="110">
        <f t="shared" si="14"/>
        <v>44293</v>
      </c>
      <c r="J111" s="111">
        <f t="shared" si="13"/>
        <v>44292</v>
      </c>
    </row>
    <row r="112" spans="1:10">
      <c r="A112" s="107">
        <f t="shared" si="16"/>
        <v>44279</v>
      </c>
      <c r="B112" s="112">
        <f t="shared" si="15"/>
        <v>44279</v>
      </c>
      <c r="C112" s="113">
        <f t="shared" si="17"/>
        <v>44281</v>
      </c>
      <c r="D112" s="114">
        <f t="shared" si="9"/>
        <v>44280</v>
      </c>
      <c r="E112" s="113">
        <f t="shared" si="10"/>
        <v>44288</v>
      </c>
      <c r="F112" s="114">
        <f t="shared" si="11"/>
        <v>44287</v>
      </c>
      <c r="G112" s="115">
        <f t="shared" si="12"/>
        <v>44292</v>
      </c>
      <c r="H112" s="116">
        <f t="shared" si="13"/>
        <v>44291</v>
      </c>
      <c r="I112" s="115">
        <f t="shared" si="14"/>
        <v>44294</v>
      </c>
      <c r="J112" s="116">
        <f t="shared" si="13"/>
        <v>44293</v>
      </c>
    </row>
    <row r="113" spans="1:10">
      <c r="A113" s="107">
        <f t="shared" si="16"/>
        <v>44280</v>
      </c>
      <c r="B113" s="108">
        <f t="shared" si="15"/>
        <v>44280</v>
      </c>
      <c r="C113" s="108">
        <f t="shared" si="17"/>
        <v>44284</v>
      </c>
      <c r="D113" s="109">
        <f t="shared" si="9"/>
        <v>44281</v>
      </c>
      <c r="E113" s="108">
        <f t="shared" si="10"/>
        <v>44291</v>
      </c>
      <c r="F113" s="109">
        <f t="shared" si="11"/>
        <v>44288</v>
      </c>
      <c r="G113" s="110">
        <f t="shared" si="12"/>
        <v>44293</v>
      </c>
      <c r="H113" s="111">
        <f t="shared" si="13"/>
        <v>44292</v>
      </c>
      <c r="I113" s="110">
        <f t="shared" si="14"/>
        <v>44295</v>
      </c>
      <c r="J113" s="111">
        <f t="shared" si="13"/>
        <v>44294</v>
      </c>
    </row>
    <row r="114" spans="1:10">
      <c r="A114" s="107">
        <f t="shared" si="16"/>
        <v>44281</v>
      </c>
      <c r="B114" s="112">
        <f t="shared" si="15"/>
        <v>44281</v>
      </c>
      <c r="C114" s="113">
        <f t="shared" si="17"/>
        <v>44285</v>
      </c>
      <c r="D114" s="114">
        <f t="shared" si="9"/>
        <v>44284</v>
      </c>
      <c r="E114" s="113">
        <f t="shared" si="10"/>
        <v>44292</v>
      </c>
      <c r="F114" s="114">
        <f t="shared" si="11"/>
        <v>44291</v>
      </c>
      <c r="G114" s="115">
        <f t="shared" si="12"/>
        <v>44294</v>
      </c>
      <c r="H114" s="116">
        <f t="shared" si="13"/>
        <v>44293</v>
      </c>
      <c r="I114" s="115">
        <f t="shared" si="14"/>
        <v>44298</v>
      </c>
      <c r="J114" s="116">
        <f t="shared" si="13"/>
        <v>44295</v>
      </c>
    </row>
    <row r="115" spans="1:10">
      <c r="A115" s="107">
        <f t="shared" si="16"/>
        <v>44282</v>
      </c>
      <c r="B115" s="108" t="str">
        <f t="shared" si="15"/>
        <v>Weekend</v>
      </c>
      <c r="C115" s="108" t="str">
        <f t="shared" si="17"/>
        <v/>
      </c>
      <c r="D115" s="109" t="str">
        <f t="shared" si="9"/>
        <v/>
      </c>
      <c r="E115" s="108" t="str">
        <f t="shared" si="10"/>
        <v/>
      </c>
      <c r="F115" s="109" t="str">
        <f t="shared" si="11"/>
        <v/>
      </c>
      <c r="G115" s="110" t="str">
        <f t="shared" si="12"/>
        <v/>
      </c>
      <c r="H115" s="111" t="str">
        <f t="shared" si="13"/>
        <v/>
      </c>
      <c r="I115" s="110" t="str">
        <f t="shared" si="14"/>
        <v/>
      </c>
      <c r="J115" s="111" t="str">
        <f t="shared" si="13"/>
        <v/>
      </c>
    </row>
    <row r="116" spans="1:10">
      <c r="A116" s="107">
        <f t="shared" si="16"/>
        <v>44283</v>
      </c>
      <c r="B116" s="112" t="str">
        <f t="shared" si="15"/>
        <v>Weekend</v>
      </c>
      <c r="C116" s="113" t="str">
        <f t="shared" si="17"/>
        <v/>
      </c>
      <c r="D116" s="114" t="str">
        <f t="shared" si="9"/>
        <v/>
      </c>
      <c r="E116" s="113" t="str">
        <f t="shared" si="10"/>
        <v/>
      </c>
      <c r="F116" s="114" t="str">
        <f t="shared" si="11"/>
        <v/>
      </c>
      <c r="G116" s="115" t="str">
        <f t="shared" si="12"/>
        <v/>
      </c>
      <c r="H116" s="116" t="str">
        <f t="shared" si="13"/>
        <v/>
      </c>
      <c r="I116" s="115" t="str">
        <f t="shared" si="14"/>
        <v/>
      </c>
      <c r="J116" s="116" t="str">
        <f t="shared" si="13"/>
        <v/>
      </c>
    </row>
    <row r="117" spans="1:10">
      <c r="A117" s="107">
        <f t="shared" si="16"/>
        <v>44284</v>
      </c>
      <c r="B117" s="108">
        <f t="shared" si="15"/>
        <v>44284</v>
      </c>
      <c r="C117" s="108">
        <f t="shared" si="17"/>
        <v>44286</v>
      </c>
      <c r="D117" s="109">
        <f t="shared" si="9"/>
        <v>44285</v>
      </c>
      <c r="E117" s="108">
        <f t="shared" si="10"/>
        <v>44293</v>
      </c>
      <c r="F117" s="109">
        <f t="shared" si="11"/>
        <v>44292</v>
      </c>
      <c r="G117" s="110">
        <f t="shared" si="12"/>
        <v>44295</v>
      </c>
      <c r="H117" s="111">
        <f t="shared" si="13"/>
        <v>44294</v>
      </c>
      <c r="I117" s="110">
        <f t="shared" si="14"/>
        <v>44299</v>
      </c>
      <c r="J117" s="111">
        <f t="shared" si="13"/>
        <v>44298</v>
      </c>
    </row>
    <row r="118" spans="1:10">
      <c r="A118" s="107">
        <f t="shared" si="16"/>
        <v>44285</v>
      </c>
      <c r="B118" s="112">
        <f t="shared" si="15"/>
        <v>44285</v>
      </c>
      <c r="C118" s="113">
        <f t="shared" si="17"/>
        <v>44287</v>
      </c>
      <c r="D118" s="114">
        <f t="shared" si="9"/>
        <v>44286</v>
      </c>
      <c r="E118" s="113">
        <f t="shared" si="10"/>
        <v>44294</v>
      </c>
      <c r="F118" s="114">
        <f t="shared" si="11"/>
        <v>44293</v>
      </c>
      <c r="G118" s="115">
        <f t="shared" si="12"/>
        <v>44298</v>
      </c>
      <c r="H118" s="116">
        <f t="shared" si="13"/>
        <v>44295</v>
      </c>
      <c r="I118" s="115">
        <f t="shared" si="14"/>
        <v>44300</v>
      </c>
      <c r="J118" s="116">
        <f t="shared" si="13"/>
        <v>44299</v>
      </c>
    </row>
    <row r="119" spans="1:10">
      <c r="A119" s="107">
        <f t="shared" si="16"/>
        <v>44286</v>
      </c>
      <c r="B119" s="108">
        <f t="shared" si="15"/>
        <v>44286</v>
      </c>
      <c r="C119" s="108">
        <f t="shared" si="17"/>
        <v>44288</v>
      </c>
      <c r="D119" s="109">
        <f t="shared" si="9"/>
        <v>44287</v>
      </c>
      <c r="E119" s="108">
        <f t="shared" si="10"/>
        <v>44295</v>
      </c>
      <c r="F119" s="109">
        <f t="shared" si="11"/>
        <v>44294</v>
      </c>
      <c r="G119" s="110">
        <f t="shared" si="12"/>
        <v>44299</v>
      </c>
      <c r="H119" s="111">
        <f t="shared" si="13"/>
        <v>44298</v>
      </c>
      <c r="I119" s="110">
        <f t="shared" si="14"/>
        <v>44301</v>
      </c>
      <c r="J119" s="111">
        <f t="shared" si="13"/>
        <v>44300</v>
      </c>
    </row>
    <row r="120" spans="1:10">
      <c r="A120" s="107">
        <f t="shared" si="16"/>
        <v>44287</v>
      </c>
      <c r="B120" s="112">
        <f t="shared" si="15"/>
        <v>44287</v>
      </c>
      <c r="C120" s="113">
        <f t="shared" si="17"/>
        <v>44291</v>
      </c>
      <c r="D120" s="114">
        <f t="shared" si="9"/>
        <v>44288</v>
      </c>
      <c r="E120" s="113">
        <f t="shared" si="10"/>
        <v>44298</v>
      </c>
      <c r="F120" s="114">
        <f t="shared" si="11"/>
        <v>44295</v>
      </c>
      <c r="G120" s="115">
        <f t="shared" si="12"/>
        <v>44300</v>
      </c>
      <c r="H120" s="116">
        <f t="shared" si="13"/>
        <v>44299</v>
      </c>
      <c r="I120" s="115">
        <f t="shared" si="14"/>
        <v>44302</v>
      </c>
      <c r="J120" s="116">
        <f t="shared" si="13"/>
        <v>44301</v>
      </c>
    </row>
    <row r="121" spans="1:10">
      <c r="A121" s="107">
        <f t="shared" si="16"/>
        <v>44288</v>
      </c>
      <c r="B121" s="108">
        <f t="shared" si="15"/>
        <v>44288</v>
      </c>
      <c r="C121" s="108">
        <f t="shared" si="17"/>
        <v>44292</v>
      </c>
      <c r="D121" s="109">
        <f t="shared" si="9"/>
        <v>44291</v>
      </c>
      <c r="E121" s="108">
        <f t="shared" si="10"/>
        <v>44299</v>
      </c>
      <c r="F121" s="109">
        <f t="shared" si="11"/>
        <v>44298</v>
      </c>
      <c r="G121" s="110">
        <f t="shared" si="12"/>
        <v>44301</v>
      </c>
      <c r="H121" s="111">
        <f t="shared" si="13"/>
        <v>44300</v>
      </c>
      <c r="I121" s="110">
        <f t="shared" si="14"/>
        <v>44305</v>
      </c>
      <c r="J121" s="111">
        <f t="shared" si="13"/>
        <v>44302</v>
      </c>
    </row>
    <row r="122" spans="1:10">
      <c r="A122" s="107">
        <f t="shared" si="16"/>
        <v>44289</v>
      </c>
      <c r="B122" s="112" t="str">
        <f t="shared" si="15"/>
        <v>Weekend</v>
      </c>
      <c r="C122" s="113" t="str">
        <f t="shared" si="17"/>
        <v/>
      </c>
      <c r="D122" s="114" t="str">
        <f t="shared" si="9"/>
        <v/>
      </c>
      <c r="E122" s="113" t="str">
        <f t="shared" si="10"/>
        <v/>
      </c>
      <c r="F122" s="114" t="str">
        <f t="shared" si="11"/>
        <v/>
      </c>
      <c r="G122" s="115" t="str">
        <f t="shared" si="12"/>
        <v/>
      </c>
      <c r="H122" s="116" t="str">
        <f t="shared" si="13"/>
        <v/>
      </c>
      <c r="I122" s="115" t="str">
        <f t="shared" si="14"/>
        <v/>
      </c>
      <c r="J122" s="116" t="str">
        <f t="shared" si="13"/>
        <v/>
      </c>
    </row>
    <row r="123" spans="1:10">
      <c r="A123" s="107">
        <f t="shared" si="16"/>
        <v>44290</v>
      </c>
      <c r="B123" s="108" t="str">
        <f t="shared" si="15"/>
        <v>Weekend</v>
      </c>
      <c r="C123" s="108" t="str">
        <f t="shared" si="17"/>
        <v/>
      </c>
      <c r="D123" s="109" t="str">
        <f t="shared" si="9"/>
        <v/>
      </c>
      <c r="E123" s="108" t="str">
        <f t="shared" si="10"/>
        <v/>
      </c>
      <c r="F123" s="109" t="str">
        <f t="shared" si="11"/>
        <v/>
      </c>
      <c r="G123" s="110" t="str">
        <f t="shared" si="12"/>
        <v/>
      </c>
      <c r="H123" s="111" t="str">
        <f t="shared" si="13"/>
        <v/>
      </c>
      <c r="I123" s="110" t="str">
        <f t="shared" si="14"/>
        <v/>
      </c>
      <c r="J123" s="111" t="str">
        <f t="shared" si="13"/>
        <v/>
      </c>
    </row>
    <row r="124" spans="1:10">
      <c r="A124" s="107">
        <f t="shared" si="16"/>
        <v>44291</v>
      </c>
      <c r="B124" s="112">
        <f t="shared" si="15"/>
        <v>44291</v>
      </c>
      <c r="C124" s="113">
        <f t="shared" si="17"/>
        <v>44293</v>
      </c>
      <c r="D124" s="114">
        <f t="shared" si="9"/>
        <v>44292</v>
      </c>
      <c r="E124" s="113">
        <f t="shared" si="10"/>
        <v>44300</v>
      </c>
      <c r="F124" s="114">
        <f t="shared" si="11"/>
        <v>44299</v>
      </c>
      <c r="G124" s="115">
        <f t="shared" si="12"/>
        <v>44302</v>
      </c>
      <c r="H124" s="116">
        <f t="shared" si="13"/>
        <v>44301</v>
      </c>
      <c r="I124" s="115">
        <f t="shared" si="14"/>
        <v>44306</v>
      </c>
      <c r="J124" s="116">
        <f t="shared" si="13"/>
        <v>44305</v>
      </c>
    </row>
    <row r="125" spans="1:10">
      <c r="A125" s="107">
        <f t="shared" si="16"/>
        <v>44292</v>
      </c>
      <c r="B125" s="108">
        <f t="shared" si="15"/>
        <v>44292</v>
      </c>
      <c r="C125" s="108">
        <f t="shared" si="17"/>
        <v>44294</v>
      </c>
      <c r="D125" s="109">
        <f t="shared" si="9"/>
        <v>44293</v>
      </c>
      <c r="E125" s="108">
        <f t="shared" si="10"/>
        <v>44301</v>
      </c>
      <c r="F125" s="109">
        <f t="shared" si="11"/>
        <v>44300</v>
      </c>
      <c r="G125" s="110">
        <f t="shared" si="12"/>
        <v>44305</v>
      </c>
      <c r="H125" s="111">
        <f t="shared" si="13"/>
        <v>44302</v>
      </c>
      <c r="I125" s="110">
        <f t="shared" si="14"/>
        <v>44307</v>
      </c>
      <c r="J125" s="111">
        <f t="shared" si="13"/>
        <v>44306</v>
      </c>
    </row>
    <row r="126" spans="1:10">
      <c r="A126" s="107">
        <f t="shared" si="16"/>
        <v>44293</v>
      </c>
      <c r="B126" s="112">
        <f t="shared" si="15"/>
        <v>44293</v>
      </c>
      <c r="C126" s="113">
        <f t="shared" si="17"/>
        <v>44295</v>
      </c>
      <c r="D126" s="114">
        <f t="shared" si="9"/>
        <v>44294</v>
      </c>
      <c r="E126" s="113">
        <f t="shared" si="10"/>
        <v>44302</v>
      </c>
      <c r="F126" s="114">
        <f t="shared" si="11"/>
        <v>44301</v>
      </c>
      <c r="G126" s="115">
        <f t="shared" si="12"/>
        <v>44306</v>
      </c>
      <c r="H126" s="116">
        <f t="shared" si="13"/>
        <v>44305</v>
      </c>
      <c r="I126" s="115">
        <f t="shared" si="14"/>
        <v>44308</v>
      </c>
      <c r="J126" s="116">
        <f t="shared" si="13"/>
        <v>44307</v>
      </c>
    </row>
    <row r="127" spans="1:10">
      <c r="A127" s="107">
        <f t="shared" si="16"/>
        <v>44294</v>
      </c>
      <c r="B127" s="108">
        <f t="shared" si="15"/>
        <v>44294</v>
      </c>
      <c r="C127" s="108">
        <f t="shared" si="17"/>
        <v>44298</v>
      </c>
      <c r="D127" s="109">
        <f t="shared" si="9"/>
        <v>44295</v>
      </c>
      <c r="E127" s="108">
        <f t="shared" si="10"/>
        <v>44305</v>
      </c>
      <c r="F127" s="109">
        <f t="shared" si="11"/>
        <v>44302</v>
      </c>
      <c r="G127" s="110">
        <f t="shared" si="12"/>
        <v>44307</v>
      </c>
      <c r="H127" s="111">
        <f t="shared" si="13"/>
        <v>44306</v>
      </c>
      <c r="I127" s="110">
        <f t="shared" si="14"/>
        <v>44309</v>
      </c>
      <c r="J127" s="111">
        <f t="shared" si="13"/>
        <v>44308</v>
      </c>
    </row>
    <row r="128" spans="1:10">
      <c r="A128" s="107">
        <f t="shared" si="16"/>
        <v>44295</v>
      </c>
      <c r="B128" s="112">
        <f t="shared" si="15"/>
        <v>44295</v>
      </c>
      <c r="C128" s="113">
        <f t="shared" si="17"/>
        <v>44299</v>
      </c>
      <c r="D128" s="114">
        <f t="shared" si="9"/>
        <v>44298</v>
      </c>
      <c r="E128" s="113">
        <f t="shared" si="10"/>
        <v>44306</v>
      </c>
      <c r="F128" s="114">
        <f t="shared" si="11"/>
        <v>44305</v>
      </c>
      <c r="G128" s="115">
        <f t="shared" si="12"/>
        <v>44308</v>
      </c>
      <c r="H128" s="116">
        <f t="shared" si="13"/>
        <v>44307</v>
      </c>
      <c r="I128" s="115">
        <f t="shared" si="14"/>
        <v>44312</v>
      </c>
      <c r="J128" s="116">
        <f t="shared" si="13"/>
        <v>44309</v>
      </c>
    </row>
    <row r="129" spans="1:10">
      <c r="A129" s="107">
        <f t="shared" si="16"/>
        <v>44296</v>
      </c>
      <c r="B129" s="108" t="str">
        <f t="shared" si="15"/>
        <v>Weekend</v>
      </c>
      <c r="C129" s="108" t="str">
        <f t="shared" si="17"/>
        <v/>
      </c>
      <c r="D129" s="109" t="str">
        <f t="shared" si="9"/>
        <v/>
      </c>
      <c r="E129" s="108" t="str">
        <f t="shared" si="10"/>
        <v/>
      </c>
      <c r="F129" s="109" t="str">
        <f t="shared" si="11"/>
        <v/>
      </c>
      <c r="G129" s="110" t="str">
        <f t="shared" si="12"/>
        <v/>
      </c>
      <c r="H129" s="111" t="str">
        <f t="shared" si="13"/>
        <v/>
      </c>
      <c r="I129" s="110" t="str">
        <f t="shared" si="14"/>
        <v/>
      </c>
      <c r="J129" s="111" t="str">
        <f t="shared" si="13"/>
        <v/>
      </c>
    </row>
    <row r="130" spans="1:10">
      <c r="A130" s="107">
        <f t="shared" si="16"/>
        <v>44297</v>
      </c>
      <c r="B130" s="112" t="str">
        <f t="shared" si="15"/>
        <v>Weekend</v>
      </c>
      <c r="C130" s="113" t="str">
        <f t="shared" si="17"/>
        <v/>
      </c>
      <c r="D130" s="114" t="str">
        <f t="shared" si="9"/>
        <v/>
      </c>
      <c r="E130" s="113" t="str">
        <f t="shared" si="10"/>
        <v/>
      </c>
      <c r="F130" s="114" t="str">
        <f t="shared" si="11"/>
        <v/>
      </c>
      <c r="G130" s="115" t="str">
        <f t="shared" si="12"/>
        <v/>
      </c>
      <c r="H130" s="116" t="str">
        <f t="shared" si="13"/>
        <v/>
      </c>
      <c r="I130" s="115" t="str">
        <f t="shared" si="14"/>
        <v/>
      </c>
      <c r="J130" s="116" t="str">
        <f t="shared" si="13"/>
        <v/>
      </c>
    </row>
    <row r="131" spans="1:10">
      <c r="A131" s="107">
        <f t="shared" si="16"/>
        <v>44298</v>
      </c>
      <c r="B131" s="108">
        <f t="shared" si="15"/>
        <v>44298</v>
      </c>
      <c r="C131" s="108">
        <f t="shared" si="17"/>
        <v>44300</v>
      </c>
      <c r="D131" s="109">
        <f t="shared" si="9"/>
        <v>44299</v>
      </c>
      <c r="E131" s="108">
        <f t="shared" si="10"/>
        <v>44307</v>
      </c>
      <c r="F131" s="109">
        <f t="shared" si="11"/>
        <v>44306</v>
      </c>
      <c r="G131" s="110">
        <f t="shared" si="12"/>
        <v>44309</v>
      </c>
      <c r="H131" s="111">
        <f t="shared" si="13"/>
        <v>44308</v>
      </c>
      <c r="I131" s="110">
        <f t="shared" si="14"/>
        <v>44313</v>
      </c>
      <c r="J131" s="111">
        <f t="shared" si="13"/>
        <v>44312</v>
      </c>
    </row>
    <row r="132" spans="1:10">
      <c r="A132" s="107">
        <f t="shared" si="16"/>
        <v>44299</v>
      </c>
      <c r="B132" s="112">
        <f t="shared" si="15"/>
        <v>44299</v>
      </c>
      <c r="C132" s="113">
        <f t="shared" si="17"/>
        <v>44301</v>
      </c>
      <c r="D132" s="114">
        <f t="shared" si="9"/>
        <v>44300</v>
      </c>
      <c r="E132" s="113">
        <f t="shared" si="10"/>
        <v>44308</v>
      </c>
      <c r="F132" s="114">
        <f t="shared" si="11"/>
        <v>44307</v>
      </c>
      <c r="G132" s="115">
        <f t="shared" si="12"/>
        <v>44312</v>
      </c>
      <c r="H132" s="116">
        <f t="shared" si="13"/>
        <v>44309</v>
      </c>
      <c r="I132" s="115">
        <f t="shared" si="14"/>
        <v>44314</v>
      </c>
      <c r="J132" s="116">
        <f t="shared" si="13"/>
        <v>44313</v>
      </c>
    </row>
    <row r="133" spans="1:10">
      <c r="A133" s="107">
        <f t="shared" si="16"/>
        <v>44300</v>
      </c>
      <c r="B133" s="108">
        <f t="shared" si="15"/>
        <v>44300</v>
      </c>
      <c r="C133" s="108">
        <f t="shared" si="17"/>
        <v>44302</v>
      </c>
      <c r="D133" s="109">
        <f t="shared" si="9"/>
        <v>44301</v>
      </c>
      <c r="E133" s="108">
        <f t="shared" si="10"/>
        <v>44309</v>
      </c>
      <c r="F133" s="109">
        <f t="shared" si="11"/>
        <v>44308</v>
      </c>
      <c r="G133" s="110">
        <f t="shared" si="12"/>
        <v>44313</v>
      </c>
      <c r="H133" s="111">
        <f t="shared" si="13"/>
        <v>44312</v>
      </c>
      <c r="I133" s="110">
        <f t="shared" si="14"/>
        <v>44315</v>
      </c>
      <c r="J133" s="111">
        <f t="shared" si="13"/>
        <v>44314</v>
      </c>
    </row>
    <row r="134" spans="1:10">
      <c r="A134" s="107">
        <f t="shared" si="16"/>
        <v>44301</v>
      </c>
      <c r="B134" s="112">
        <f t="shared" si="15"/>
        <v>44301</v>
      </c>
      <c r="C134" s="113">
        <f t="shared" si="17"/>
        <v>44305</v>
      </c>
      <c r="D134" s="114">
        <f t="shared" si="9"/>
        <v>44302</v>
      </c>
      <c r="E134" s="113">
        <f t="shared" si="10"/>
        <v>44312</v>
      </c>
      <c r="F134" s="114">
        <f t="shared" si="11"/>
        <v>44309</v>
      </c>
      <c r="G134" s="115">
        <f t="shared" si="12"/>
        <v>44314</v>
      </c>
      <c r="H134" s="116">
        <f t="shared" si="13"/>
        <v>44313</v>
      </c>
      <c r="I134" s="115">
        <f t="shared" si="14"/>
        <v>44316</v>
      </c>
      <c r="J134" s="116">
        <f t="shared" si="13"/>
        <v>44315</v>
      </c>
    </row>
    <row r="135" spans="1:10">
      <c r="A135" s="107">
        <f t="shared" si="16"/>
        <v>44302</v>
      </c>
      <c r="B135" s="108">
        <f t="shared" si="15"/>
        <v>44302</v>
      </c>
      <c r="C135" s="108">
        <f t="shared" si="17"/>
        <v>44306</v>
      </c>
      <c r="D135" s="109">
        <f t="shared" si="9"/>
        <v>44305</v>
      </c>
      <c r="E135" s="108">
        <f t="shared" si="10"/>
        <v>44313</v>
      </c>
      <c r="F135" s="109">
        <f t="shared" si="11"/>
        <v>44312</v>
      </c>
      <c r="G135" s="110">
        <f t="shared" si="12"/>
        <v>44315</v>
      </c>
      <c r="H135" s="111">
        <f t="shared" si="13"/>
        <v>44314</v>
      </c>
      <c r="I135" s="110">
        <f t="shared" si="14"/>
        <v>44319</v>
      </c>
      <c r="J135" s="111">
        <f t="shared" si="13"/>
        <v>44316</v>
      </c>
    </row>
    <row r="136" spans="1:10">
      <c r="A136" s="107">
        <f t="shared" si="16"/>
        <v>44303</v>
      </c>
      <c r="B136" s="112" t="str">
        <f t="shared" si="15"/>
        <v>Weekend</v>
      </c>
      <c r="C136" s="113" t="str">
        <f t="shared" si="17"/>
        <v/>
      </c>
      <c r="D136" s="114" t="str">
        <f t="shared" si="9"/>
        <v/>
      </c>
      <c r="E136" s="113" t="str">
        <f t="shared" si="10"/>
        <v/>
      </c>
      <c r="F136" s="114" t="str">
        <f t="shared" si="11"/>
        <v/>
      </c>
      <c r="G136" s="115" t="str">
        <f t="shared" si="12"/>
        <v/>
      </c>
      <c r="H136" s="116" t="str">
        <f t="shared" si="13"/>
        <v/>
      </c>
      <c r="I136" s="115" t="str">
        <f t="shared" si="14"/>
        <v/>
      </c>
      <c r="J136" s="116" t="str">
        <f t="shared" si="13"/>
        <v/>
      </c>
    </row>
    <row r="137" spans="1:10">
      <c r="A137" s="107">
        <f t="shared" si="16"/>
        <v>44304</v>
      </c>
      <c r="B137" s="108" t="str">
        <f t="shared" si="15"/>
        <v>Weekend</v>
      </c>
      <c r="C137" s="108" t="str">
        <f t="shared" si="17"/>
        <v/>
      </c>
      <c r="D137" s="109" t="str">
        <f t="shared" si="9"/>
        <v/>
      </c>
      <c r="E137" s="108" t="str">
        <f t="shared" si="10"/>
        <v/>
      </c>
      <c r="F137" s="109" t="str">
        <f t="shared" si="11"/>
        <v/>
      </c>
      <c r="G137" s="110" t="str">
        <f t="shared" si="12"/>
        <v/>
      </c>
      <c r="H137" s="111" t="str">
        <f t="shared" si="13"/>
        <v/>
      </c>
      <c r="I137" s="110" t="str">
        <f t="shared" si="14"/>
        <v/>
      </c>
      <c r="J137" s="111" t="str">
        <f t="shared" si="13"/>
        <v/>
      </c>
    </row>
    <row r="138" spans="1:10">
      <c r="A138" s="107">
        <f t="shared" si="16"/>
        <v>44305</v>
      </c>
      <c r="B138" s="112">
        <f t="shared" si="15"/>
        <v>44305</v>
      </c>
      <c r="C138" s="113">
        <f t="shared" si="17"/>
        <v>44307</v>
      </c>
      <c r="D138" s="114">
        <f t="shared" si="9"/>
        <v>44306</v>
      </c>
      <c r="E138" s="113">
        <f t="shared" si="10"/>
        <v>44314</v>
      </c>
      <c r="F138" s="114">
        <f t="shared" si="11"/>
        <v>44313</v>
      </c>
      <c r="G138" s="115">
        <f t="shared" si="12"/>
        <v>44316</v>
      </c>
      <c r="H138" s="116">
        <f t="shared" si="13"/>
        <v>44315</v>
      </c>
      <c r="I138" s="115">
        <f t="shared" si="14"/>
        <v>44320</v>
      </c>
      <c r="J138" s="116">
        <f t="shared" si="13"/>
        <v>44319</v>
      </c>
    </row>
    <row r="139" spans="1:10">
      <c r="A139" s="107">
        <f t="shared" si="16"/>
        <v>44306</v>
      </c>
      <c r="B139" s="108">
        <f t="shared" si="15"/>
        <v>44306</v>
      </c>
      <c r="C139" s="108">
        <f t="shared" si="17"/>
        <v>44308</v>
      </c>
      <c r="D139" s="109">
        <f t="shared" si="9"/>
        <v>44307</v>
      </c>
      <c r="E139" s="108">
        <f t="shared" si="10"/>
        <v>44315</v>
      </c>
      <c r="F139" s="109">
        <f t="shared" si="11"/>
        <v>44314</v>
      </c>
      <c r="G139" s="110">
        <f t="shared" si="12"/>
        <v>44319</v>
      </c>
      <c r="H139" s="111">
        <f t="shared" si="13"/>
        <v>44316</v>
      </c>
      <c r="I139" s="110">
        <f t="shared" si="14"/>
        <v>44321</v>
      </c>
      <c r="J139" s="111">
        <f t="shared" si="13"/>
        <v>44320</v>
      </c>
    </row>
    <row r="140" spans="1:10">
      <c r="A140" s="107">
        <f t="shared" si="16"/>
        <v>44307</v>
      </c>
      <c r="B140" s="112">
        <f t="shared" si="15"/>
        <v>44307</v>
      </c>
      <c r="C140" s="113">
        <f t="shared" si="17"/>
        <v>44309</v>
      </c>
      <c r="D140" s="114">
        <f t="shared" si="9"/>
        <v>44308</v>
      </c>
      <c r="E140" s="113">
        <f t="shared" si="10"/>
        <v>44316</v>
      </c>
      <c r="F140" s="114">
        <f t="shared" si="11"/>
        <v>44315</v>
      </c>
      <c r="G140" s="115">
        <f t="shared" si="12"/>
        <v>44320</v>
      </c>
      <c r="H140" s="116">
        <f t="shared" si="13"/>
        <v>44319</v>
      </c>
      <c r="I140" s="115">
        <f t="shared" si="14"/>
        <v>44322</v>
      </c>
      <c r="J140" s="116">
        <f t="shared" si="13"/>
        <v>44321</v>
      </c>
    </row>
    <row r="141" spans="1:10">
      <c r="A141" s="107">
        <f t="shared" si="16"/>
        <v>44308</v>
      </c>
      <c r="B141" s="108">
        <f t="shared" si="15"/>
        <v>44308</v>
      </c>
      <c r="C141" s="108">
        <f t="shared" si="17"/>
        <v>44312</v>
      </c>
      <c r="D141" s="109">
        <f t="shared" si="9"/>
        <v>44309</v>
      </c>
      <c r="E141" s="108">
        <f t="shared" si="10"/>
        <v>44319</v>
      </c>
      <c r="F141" s="109">
        <f t="shared" si="11"/>
        <v>44316</v>
      </c>
      <c r="G141" s="110">
        <f t="shared" si="12"/>
        <v>44321</v>
      </c>
      <c r="H141" s="111">
        <f t="shared" si="13"/>
        <v>44320</v>
      </c>
      <c r="I141" s="110">
        <f t="shared" si="14"/>
        <v>44323</v>
      </c>
      <c r="J141" s="111">
        <f t="shared" si="13"/>
        <v>44322</v>
      </c>
    </row>
    <row r="142" spans="1:10">
      <c r="A142" s="107">
        <f t="shared" si="16"/>
        <v>44309</v>
      </c>
      <c r="B142" s="112">
        <f t="shared" si="15"/>
        <v>44309</v>
      </c>
      <c r="C142" s="113">
        <f t="shared" si="17"/>
        <v>44313</v>
      </c>
      <c r="D142" s="114">
        <f t="shared" si="9"/>
        <v>44312</v>
      </c>
      <c r="E142" s="113">
        <f t="shared" si="10"/>
        <v>44320</v>
      </c>
      <c r="F142" s="114">
        <f t="shared" si="11"/>
        <v>44319</v>
      </c>
      <c r="G142" s="115">
        <f t="shared" si="12"/>
        <v>44322</v>
      </c>
      <c r="H142" s="116">
        <f t="shared" si="13"/>
        <v>44321</v>
      </c>
      <c r="I142" s="115">
        <f t="shared" si="14"/>
        <v>44326</v>
      </c>
      <c r="J142" s="116">
        <f t="shared" si="13"/>
        <v>44323</v>
      </c>
    </row>
    <row r="143" spans="1:10">
      <c r="A143" s="107">
        <f t="shared" si="16"/>
        <v>44310</v>
      </c>
      <c r="B143" s="108" t="str">
        <f t="shared" si="15"/>
        <v>Weekend</v>
      </c>
      <c r="C143" s="108" t="str">
        <f t="shared" si="17"/>
        <v/>
      </c>
      <c r="D143" s="109" t="str">
        <f t="shared" si="9"/>
        <v/>
      </c>
      <c r="E143" s="108" t="str">
        <f t="shared" si="10"/>
        <v/>
      </c>
      <c r="F143" s="109" t="str">
        <f t="shared" si="11"/>
        <v/>
      </c>
      <c r="G143" s="110" t="str">
        <f t="shared" si="12"/>
        <v/>
      </c>
      <c r="H143" s="111" t="str">
        <f t="shared" si="13"/>
        <v/>
      </c>
      <c r="I143" s="110" t="str">
        <f t="shared" si="14"/>
        <v/>
      </c>
      <c r="J143" s="111" t="str">
        <f t="shared" si="13"/>
        <v/>
      </c>
    </row>
    <row r="144" spans="1:10">
      <c r="A144" s="107">
        <f t="shared" si="16"/>
        <v>44311</v>
      </c>
      <c r="B144" s="112" t="str">
        <f t="shared" si="15"/>
        <v>Weekend</v>
      </c>
      <c r="C144" s="113" t="str">
        <f t="shared" si="17"/>
        <v/>
      </c>
      <c r="D144" s="114" t="str">
        <f t="shared" si="9"/>
        <v/>
      </c>
      <c r="E144" s="113" t="str">
        <f t="shared" si="10"/>
        <v/>
      </c>
      <c r="F144" s="114" t="str">
        <f t="shared" si="11"/>
        <v/>
      </c>
      <c r="G144" s="115" t="str">
        <f t="shared" si="12"/>
        <v/>
      </c>
      <c r="H144" s="116" t="str">
        <f t="shared" si="13"/>
        <v/>
      </c>
      <c r="I144" s="115" t="str">
        <f t="shared" si="14"/>
        <v/>
      </c>
      <c r="J144" s="116" t="str">
        <f t="shared" si="13"/>
        <v/>
      </c>
    </row>
    <row r="145" spans="1:10">
      <c r="A145" s="107">
        <f t="shared" si="16"/>
        <v>44312</v>
      </c>
      <c r="B145" s="108">
        <f t="shared" si="15"/>
        <v>44312</v>
      </c>
      <c r="C145" s="108">
        <f t="shared" si="17"/>
        <v>44314</v>
      </c>
      <c r="D145" s="109">
        <f t="shared" si="9"/>
        <v>44313</v>
      </c>
      <c r="E145" s="108">
        <f t="shared" si="10"/>
        <v>44321</v>
      </c>
      <c r="F145" s="109">
        <f t="shared" si="11"/>
        <v>44320</v>
      </c>
      <c r="G145" s="110">
        <f t="shared" si="12"/>
        <v>44323</v>
      </c>
      <c r="H145" s="111">
        <f t="shared" si="13"/>
        <v>44322</v>
      </c>
      <c r="I145" s="110">
        <f t="shared" si="14"/>
        <v>44327</v>
      </c>
      <c r="J145" s="111">
        <f t="shared" si="13"/>
        <v>44326</v>
      </c>
    </row>
    <row r="146" spans="1:10">
      <c r="A146" s="107">
        <f t="shared" si="16"/>
        <v>44313</v>
      </c>
      <c r="B146" s="112">
        <f t="shared" si="15"/>
        <v>44313</v>
      </c>
      <c r="C146" s="113">
        <f t="shared" si="17"/>
        <v>44315</v>
      </c>
      <c r="D146" s="114">
        <f t="shared" si="9"/>
        <v>44314</v>
      </c>
      <c r="E146" s="113">
        <f t="shared" si="10"/>
        <v>44322</v>
      </c>
      <c r="F146" s="114">
        <f t="shared" si="11"/>
        <v>44321</v>
      </c>
      <c r="G146" s="115">
        <f t="shared" si="12"/>
        <v>44326</v>
      </c>
      <c r="H146" s="116">
        <f t="shared" si="13"/>
        <v>44323</v>
      </c>
      <c r="I146" s="115">
        <f t="shared" si="14"/>
        <v>44328</v>
      </c>
      <c r="J146" s="116">
        <f t="shared" si="13"/>
        <v>44327</v>
      </c>
    </row>
    <row r="147" spans="1:10">
      <c r="A147" s="107">
        <f t="shared" si="16"/>
        <v>44314</v>
      </c>
      <c r="B147" s="108">
        <f t="shared" si="15"/>
        <v>44314</v>
      </c>
      <c r="C147" s="108">
        <f t="shared" si="17"/>
        <v>44316</v>
      </c>
      <c r="D147" s="109">
        <f t="shared" si="9"/>
        <v>44315</v>
      </c>
      <c r="E147" s="108">
        <f t="shared" si="10"/>
        <v>44323</v>
      </c>
      <c r="F147" s="109">
        <f t="shared" si="11"/>
        <v>44322</v>
      </c>
      <c r="G147" s="110">
        <f t="shared" si="12"/>
        <v>44327</v>
      </c>
      <c r="H147" s="111">
        <f t="shared" si="13"/>
        <v>44326</v>
      </c>
      <c r="I147" s="110">
        <f t="shared" si="14"/>
        <v>44329</v>
      </c>
      <c r="J147" s="111">
        <f t="shared" si="13"/>
        <v>44328</v>
      </c>
    </row>
    <row r="148" spans="1:10">
      <c r="A148" s="107">
        <f t="shared" si="16"/>
        <v>44315</v>
      </c>
      <c r="B148" s="112">
        <f t="shared" si="15"/>
        <v>44315</v>
      </c>
      <c r="C148" s="113">
        <f t="shared" si="17"/>
        <v>44319</v>
      </c>
      <c r="D148" s="114">
        <f t="shared" si="9"/>
        <v>44316</v>
      </c>
      <c r="E148" s="113">
        <f t="shared" si="10"/>
        <v>44326</v>
      </c>
      <c r="F148" s="114">
        <f t="shared" si="11"/>
        <v>44323</v>
      </c>
      <c r="G148" s="115">
        <f t="shared" si="12"/>
        <v>44328</v>
      </c>
      <c r="H148" s="116">
        <f t="shared" si="13"/>
        <v>44327</v>
      </c>
      <c r="I148" s="115">
        <f t="shared" si="14"/>
        <v>44330</v>
      </c>
      <c r="J148" s="116">
        <f t="shared" si="13"/>
        <v>44329</v>
      </c>
    </row>
    <row r="149" spans="1:10">
      <c r="A149" s="107">
        <f t="shared" si="16"/>
        <v>44316</v>
      </c>
      <c r="B149" s="108">
        <f t="shared" si="15"/>
        <v>44316</v>
      </c>
      <c r="C149" s="108">
        <f t="shared" si="17"/>
        <v>44320</v>
      </c>
      <c r="D149" s="109">
        <f t="shared" si="9"/>
        <v>44319</v>
      </c>
      <c r="E149" s="108">
        <f t="shared" si="10"/>
        <v>44327</v>
      </c>
      <c r="F149" s="109">
        <f t="shared" si="11"/>
        <v>44326</v>
      </c>
      <c r="G149" s="110">
        <f t="shared" si="12"/>
        <v>44329</v>
      </c>
      <c r="H149" s="111">
        <f t="shared" si="13"/>
        <v>44328</v>
      </c>
      <c r="I149" s="110">
        <f t="shared" si="14"/>
        <v>44333</v>
      </c>
      <c r="J149" s="111">
        <f t="shared" si="13"/>
        <v>44330</v>
      </c>
    </row>
    <row r="150" spans="1:10">
      <c r="A150" s="107">
        <f t="shared" si="16"/>
        <v>44317</v>
      </c>
      <c r="B150" s="112" t="str">
        <f t="shared" si="15"/>
        <v>Weekend</v>
      </c>
      <c r="C150" s="113" t="str">
        <f t="shared" si="17"/>
        <v/>
      </c>
      <c r="D150" s="114" t="str">
        <f t="shared" si="9"/>
        <v/>
      </c>
      <c r="E150" s="113" t="str">
        <f t="shared" si="10"/>
        <v/>
      </c>
      <c r="F150" s="114" t="str">
        <f t="shared" si="11"/>
        <v/>
      </c>
      <c r="G150" s="115" t="str">
        <f t="shared" si="12"/>
        <v/>
      </c>
      <c r="H150" s="116" t="str">
        <f t="shared" si="13"/>
        <v/>
      </c>
      <c r="I150" s="115" t="str">
        <f t="shared" si="14"/>
        <v/>
      </c>
      <c r="J150" s="116" t="str">
        <f t="shared" si="13"/>
        <v/>
      </c>
    </row>
    <row r="151" spans="1:10">
      <c r="A151" s="107">
        <f t="shared" si="16"/>
        <v>44318</v>
      </c>
      <c r="B151" s="108" t="str">
        <f t="shared" si="15"/>
        <v>Weekend</v>
      </c>
      <c r="C151" s="108" t="str">
        <f t="shared" si="17"/>
        <v/>
      </c>
      <c r="D151" s="109" t="str">
        <f t="shared" si="9"/>
        <v/>
      </c>
      <c r="E151" s="108" t="str">
        <f t="shared" si="10"/>
        <v/>
      </c>
      <c r="F151" s="109" t="str">
        <f t="shared" si="11"/>
        <v/>
      </c>
      <c r="G151" s="110" t="str">
        <f t="shared" si="12"/>
        <v/>
      </c>
      <c r="H151" s="111" t="str">
        <f t="shared" si="13"/>
        <v/>
      </c>
      <c r="I151" s="110" t="str">
        <f t="shared" si="14"/>
        <v/>
      </c>
      <c r="J151" s="111" t="str">
        <f t="shared" si="13"/>
        <v/>
      </c>
    </row>
    <row r="152" spans="1:10">
      <c r="A152" s="107">
        <f t="shared" si="16"/>
        <v>44319</v>
      </c>
      <c r="B152" s="112">
        <f t="shared" si="15"/>
        <v>44319</v>
      </c>
      <c r="C152" s="113">
        <f t="shared" si="17"/>
        <v>44321</v>
      </c>
      <c r="D152" s="114">
        <f t="shared" si="9"/>
        <v>44320</v>
      </c>
      <c r="E152" s="113">
        <f t="shared" si="10"/>
        <v>44328</v>
      </c>
      <c r="F152" s="114">
        <f t="shared" si="11"/>
        <v>44327</v>
      </c>
      <c r="G152" s="115">
        <f t="shared" si="12"/>
        <v>44330</v>
      </c>
      <c r="H152" s="116">
        <f t="shared" si="13"/>
        <v>44329</v>
      </c>
      <c r="I152" s="115">
        <f t="shared" si="14"/>
        <v>44334</v>
      </c>
      <c r="J152" s="116">
        <f t="shared" si="13"/>
        <v>44333</v>
      </c>
    </row>
    <row r="153" spans="1:10">
      <c r="A153" s="107">
        <f t="shared" si="16"/>
        <v>44320</v>
      </c>
      <c r="B153" s="108">
        <f t="shared" si="15"/>
        <v>44320</v>
      </c>
      <c r="C153" s="108">
        <f t="shared" si="17"/>
        <v>44322</v>
      </c>
      <c r="D153" s="109">
        <f t="shared" si="9"/>
        <v>44321</v>
      </c>
      <c r="E153" s="108">
        <f t="shared" si="10"/>
        <v>44329</v>
      </c>
      <c r="F153" s="109">
        <f t="shared" si="11"/>
        <v>44328</v>
      </c>
      <c r="G153" s="110">
        <f t="shared" si="12"/>
        <v>44333</v>
      </c>
      <c r="H153" s="111">
        <f t="shared" si="13"/>
        <v>44330</v>
      </c>
      <c r="I153" s="110">
        <f t="shared" si="14"/>
        <v>44335</v>
      </c>
      <c r="J153" s="111">
        <f t="shared" si="13"/>
        <v>44334</v>
      </c>
    </row>
    <row r="154" spans="1:10">
      <c r="A154" s="107">
        <f t="shared" si="16"/>
        <v>44321</v>
      </c>
      <c r="B154" s="112">
        <f t="shared" si="15"/>
        <v>44321</v>
      </c>
      <c r="C154" s="113">
        <f t="shared" si="17"/>
        <v>44323</v>
      </c>
      <c r="D154" s="114">
        <f t="shared" si="9"/>
        <v>44322</v>
      </c>
      <c r="E154" s="113">
        <f t="shared" si="10"/>
        <v>44330</v>
      </c>
      <c r="F154" s="114">
        <f t="shared" si="11"/>
        <v>44329</v>
      </c>
      <c r="G154" s="115">
        <f t="shared" si="12"/>
        <v>44334</v>
      </c>
      <c r="H154" s="116">
        <f t="shared" si="13"/>
        <v>44333</v>
      </c>
      <c r="I154" s="115">
        <f t="shared" si="14"/>
        <v>44336</v>
      </c>
      <c r="J154" s="116">
        <f t="shared" si="13"/>
        <v>44335</v>
      </c>
    </row>
    <row r="155" spans="1:10">
      <c r="A155" s="107">
        <f t="shared" si="16"/>
        <v>44322</v>
      </c>
      <c r="B155" s="108">
        <f t="shared" si="15"/>
        <v>44322</v>
      </c>
      <c r="C155" s="108">
        <f t="shared" si="17"/>
        <v>44326</v>
      </c>
      <c r="D155" s="109">
        <f t="shared" si="9"/>
        <v>44323</v>
      </c>
      <c r="E155" s="108">
        <f t="shared" si="10"/>
        <v>44333</v>
      </c>
      <c r="F155" s="109">
        <f t="shared" si="11"/>
        <v>44330</v>
      </c>
      <c r="G155" s="110">
        <f t="shared" si="12"/>
        <v>44335</v>
      </c>
      <c r="H155" s="111">
        <f t="shared" si="13"/>
        <v>44334</v>
      </c>
      <c r="I155" s="110">
        <f t="shared" si="14"/>
        <v>44337</v>
      </c>
      <c r="J155" s="111">
        <f t="shared" si="13"/>
        <v>44336</v>
      </c>
    </row>
    <row r="156" spans="1:10">
      <c r="A156" s="107">
        <f t="shared" si="16"/>
        <v>44323</v>
      </c>
      <c r="B156" s="112">
        <f t="shared" si="15"/>
        <v>44323</v>
      </c>
      <c r="C156" s="113">
        <f t="shared" si="17"/>
        <v>44327</v>
      </c>
      <c r="D156" s="114">
        <f t="shared" si="9"/>
        <v>44326</v>
      </c>
      <c r="E156" s="113">
        <f t="shared" si="10"/>
        <v>44334</v>
      </c>
      <c r="F156" s="114">
        <f t="shared" si="11"/>
        <v>44333</v>
      </c>
      <c r="G156" s="115">
        <f t="shared" si="12"/>
        <v>44336</v>
      </c>
      <c r="H156" s="116">
        <f t="shared" si="13"/>
        <v>44335</v>
      </c>
      <c r="I156" s="115">
        <f t="shared" si="14"/>
        <v>44340</v>
      </c>
      <c r="J156" s="116">
        <f t="shared" si="13"/>
        <v>44337</v>
      </c>
    </row>
    <row r="157" spans="1:10">
      <c r="A157" s="107">
        <f t="shared" si="16"/>
        <v>44324</v>
      </c>
      <c r="B157" s="108" t="str">
        <f t="shared" si="15"/>
        <v>Weekend</v>
      </c>
      <c r="C157" s="108" t="str">
        <f t="shared" si="17"/>
        <v/>
      </c>
      <c r="D157" s="109" t="str">
        <f t="shared" ref="D157:D220" si="18">IF(C157&lt;&gt;"",WORKDAY(C157,-1,Holidays),"")</f>
        <v/>
      </c>
      <c r="E157" s="108" t="str">
        <f t="shared" ref="E157:E220" si="19">IF(OR(B157="Weekend",B157="Holiday"),"",(WORKDAY($A157,E$28,Holidays)))</f>
        <v/>
      </c>
      <c r="F157" s="109" t="str">
        <f t="shared" ref="F157:F220" si="20">IF($C157&lt;&gt;"",WORKDAY(E157,-1,Holidays),"")</f>
        <v/>
      </c>
      <c r="G157" s="110" t="str">
        <f t="shared" ref="G157:G220" si="21">IF(OR(B157="Weekend",B157="Holiday"),"",WORKDAY($A157,G$28,Holidays))</f>
        <v/>
      </c>
      <c r="H157" s="111" t="str">
        <f t="shared" ref="H157:J220" si="22">IF($C157&lt;&gt;"",WORKDAY(G157,-1,Holidays),"")</f>
        <v/>
      </c>
      <c r="I157" s="110" t="str">
        <f t="shared" ref="I157:I220" si="23">IF(OR(B157="Weekend",B157="Holiday"),"",WORKDAY($A157,I$28,Holidays))</f>
        <v/>
      </c>
      <c r="J157" s="111" t="str">
        <f t="shared" si="22"/>
        <v/>
      </c>
    </row>
    <row r="158" spans="1:10">
      <c r="A158" s="107">
        <f t="shared" si="16"/>
        <v>44325</v>
      </c>
      <c r="B158" s="112" t="str">
        <f t="shared" ref="B158:B221" si="24">IF(WEEKDAY(A158,2)&gt;5,"Weekend",IF(ISNA(HLOOKUP(A158,Holidays,1,FALSE))=FALSE,"Holiday",A158))</f>
        <v>Weekend</v>
      </c>
      <c r="C158" s="113" t="str">
        <f t="shared" si="17"/>
        <v/>
      </c>
      <c r="D158" s="114" t="str">
        <f t="shared" si="18"/>
        <v/>
      </c>
      <c r="E158" s="113" t="str">
        <f t="shared" si="19"/>
        <v/>
      </c>
      <c r="F158" s="114" t="str">
        <f t="shared" si="20"/>
        <v/>
      </c>
      <c r="G158" s="115" t="str">
        <f t="shared" si="21"/>
        <v/>
      </c>
      <c r="H158" s="116" t="str">
        <f t="shared" si="22"/>
        <v/>
      </c>
      <c r="I158" s="115" t="str">
        <f t="shared" si="23"/>
        <v/>
      </c>
      <c r="J158" s="116" t="str">
        <f t="shared" si="22"/>
        <v/>
      </c>
    </row>
    <row r="159" spans="1:10">
      <c r="A159" s="107">
        <f t="shared" ref="A159:A222" si="25">1+A158</f>
        <v>44326</v>
      </c>
      <c r="B159" s="108">
        <f t="shared" si="24"/>
        <v>44326</v>
      </c>
      <c r="C159" s="108">
        <f t="shared" ref="C159:C222" si="26">IF(OR(B159="Weekend",B159="Holiday"),"",WORKDAY($A159,C$28,Holidays))</f>
        <v>44328</v>
      </c>
      <c r="D159" s="109">
        <f t="shared" si="18"/>
        <v>44327</v>
      </c>
      <c r="E159" s="108">
        <f t="shared" si="19"/>
        <v>44335</v>
      </c>
      <c r="F159" s="109">
        <f t="shared" si="20"/>
        <v>44334</v>
      </c>
      <c r="G159" s="110">
        <f t="shared" si="21"/>
        <v>44337</v>
      </c>
      <c r="H159" s="111">
        <f t="shared" si="22"/>
        <v>44336</v>
      </c>
      <c r="I159" s="110">
        <f t="shared" si="23"/>
        <v>44341</v>
      </c>
      <c r="J159" s="111">
        <f t="shared" si="22"/>
        <v>44340</v>
      </c>
    </row>
    <row r="160" spans="1:10">
      <c r="A160" s="107">
        <f t="shared" si="25"/>
        <v>44327</v>
      </c>
      <c r="B160" s="112">
        <f t="shared" si="24"/>
        <v>44327</v>
      </c>
      <c r="C160" s="113">
        <f t="shared" si="26"/>
        <v>44329</v>
      </c>
      <c r="D160" s="114">
        <f t="shared" si="18"/>
        <v>44328</v>
      </c>
      <c r="E160" s="113">
        <f t="shared" si="19"/>
        <v>44336</v>
      </c>
      <c r="F160" s="114">
        <f t="shared" si="20"/>
        <v>44335</v>
      </c>
      <c r="G160" s="115">
        <f t="shared" si="21"/>
        <v>44340</v>
      </c>
      <c r="H160" s="116">
        <f t="shared" si="22"/>
        <v>44337</v>
      </c>
      <c r="I160" s="115">
        <f t="shared" si="23"/>
        <v>44342</v>
      </c>
      <c r="J160" s="116">
        <f t="shared" si="22"/>
        <v>44341</v>
      </c>
    </row>
    <row r="161" spans="1:10">
      <c r="A161" s="107">
        <f t="shared" si="25"/>
        <v>44328</v>
      </c>
      <c r="B161" s="108">
        <f t="shared" si="24"/>
        <v>44328</v>
      </c>
      <c r="C161" s="108">
        <f t="shared" si="26"/>
        <v>44330</v>
      </c>
      <c r="D161" s="109">
        <f t="shared" si="18"/>
        <v>44329</v>
      </c>
      <c r="E161" s="108">
        <f t="shared" si="19"/>
        <v>44337</v>
      </c>
      <c r="F161" s="109">
        <f t="shared" si="20"/>
        <v>44336</v>
      </c>
      <c r="G161" s="110">
        <f t="shared" si="21"/>
        <v>44341</v>
      </c>
      <c r="H161" s="111">
        <f t="shared" si="22"/>
        <v>44340</v>
      </c>
      <c r="I161" s="110">
        <f t="shared" si="23"/>
        <v>44343</v>
      </c>
      <c r="J161" s="111">
        <f t="shared" si="22"/>
        <v>44342</v>
      </c>
    </row>
    <row r="162" spans="1:10">
      <c r="A162" s="107">
        <f t="shared" si="25"/>
        <v>44329</v>
      </c>
      <c r="B162" s="112">
        <f t="shared" si="24"/>
        <v>44329</v>
      </c>
      <c r="C162" s="113">
        <f t="shared" si="26"/>
        <v>44333</v>
      </c>
      <c r="D162" s="114">
        <f t="shared" si="18"/>
        <v>44330</v>
      </c>
      <c r="E162" s="113">
        <f t="shared" si="19"/>
        <v>44340</v>
      </c>
      <c r="F162" s="114">
        <f t="shared" si="20"/>
        <v>44337</v>
      </c>
      <c r="G162" s="115">
        <f t="shared" si="21"/>
        <v>44342</v>
      </c>
      <c r="H162" s="116">
        <f t="shared" si="22"/>
        <v>44341</v>
      </c>
      <c r="I162" s="115">
        <f t="shared" si="23"/>
        <v>44344</v>
      </c>
      <c r="J162" s="116">
        <f t="shared" si="22"/>
        <v>44343</v>
      </c>
    </row>
    <row r="163" spans="1:10">
      <c r="A163" s="107">
        <f t="shared" si="25"/>
        <v>44330</v>
      </c>
      <c r="B163" s="108">
        <f t="shared" si="24"/>
        <v>44330</v>
      </c>
      <c r="C163" s="108">
        <f t="shared" si="26"/>
        <v>44334</v>
      </c>
      <c r="D163" s="109">
        <f t="shared" si="18"/>
        <v>44333</v>
      </c>
      <c r="E163" s="108">
        <f t="shared" si="19"/>
        <v>44341</v>
      </c>
      <c r="F163" s="109">
        <f t="shared" si="20"/>
        <v>44340</v>
      </c>
      <c r="G163" s="110">
        <f t="shared" si="21"/>
        <v>44343</v>
      </c>
      <c r="H163" s="111">
        <f t="shared" si="22"/>
        <v>44342</v>
      </c>
      <c r="I163" s="110">
        <f t="shared" si="23"/>
        <v>44348</v>
      </c>
      <c r="J163" s="111">
        <f t="shared" si="22"/>
        <v>44344</v>
      </c>
    </row>
    <row r="164" spans="1:10">
      <c r="A164" s="107">
        <f t="shared" si="25"/>
        <v>44331</v>
      </c>
      <c r="B164" s="112" t="str">
        <f t="shared" si="24"/>
        <v>Weekend</v>
      </c>
      <c r="C164" s="113" t="str">
        <f t="shared" si="26"/>
        <v/>
      </c>
      <c r="D164" s="114" t="str">
        <f t="shared" si="18"/>
        <v/>
      </c>
      <c r="E164" s="113" t="str">
        <f t="shared" si="19"/>
        <v/>
      </c>
      <c r="F164" s="114" t="str">
        <f t="shared" si="20"/>
        <v/>
      </c>
      <c r="G164" s="115" t="str">
        <f t="shared" si="21"/>
        <v/>
      </c>
      <c r="H164" s="116" t="str">
        <f t="shared" si="22"/>
        <v/>
      </c>
      <c r="I164" s="115" t="str">
        <f t="shared" si="23"/>
        <v/>
      </c>
      <c r="J164" s="116" t="str">
        <f t="shared" si="22"/>
        <v/>
      </c>
    </row>
    <row r="165" spans="1:10">
      <c r="A165" s="107">
        <f t="shared" si="25"/>
        <v>44332</v>
      </c>
      <c r="B165" s="108" t="str">
        <f t="shared" si="24"/>
        <v>Weekend</v>
      </c>
      <c r="C165" s="108" t="str">
        <f t="shared" si="26"/>
        <v/>
      </c>
      <c r="D165" s="109" t="str">
        <f t="shared" si="18"/>
        <v/>
      </c>
      <c r="E165" s="108" t="str">
        <f t="shared" si="19"/>
        <v/>
      </c>
      <c r="F165" s="109" t="str">
        <f t="shared" si="20"/>
        <v/>
      </c>
      <c r="G165" s="110" t="str">
        <f t="shared" si="21"/>
        <v/>
      </c>
      <c r="H165" s="111" t="str">
        <f t="shared" si="22"/>
        <v/>
      </c>
      <c r="I165" s="110" t="str">
        <f t="shared" si="23"/>
        <v/>
      </c>
      <c r="J165" s="111" t="str">
        <f t="shared" si="22"/>
        <v/>
      </c>
    </row>
    <row r="166" spans="1:10">
      <c r="A166" s="107">
        <f t="shared" si="25"/>
        <v>44333</v>
      </c>
      <c r="B166" s="112">
        <f t="shared" si="24"/>
        <v>44333</v>
      </c>
      <c r="C166" s="113">
        <f t="shared" si="26"/>
        <v>44335</v>
      </c>
      <c r="D166" s="114">
        <f t="shared" si="18"/>
        <v>44334</v>
      </c>
      <c r="E166" s="113">
        <f t="shared" si="19"/>
        <v>44342</v>
      </c>
      <c r="F166" s="114">
        <f t="shared" si="20"/>
        <v>44341</v>
      </c>
      <c r="G166" s="115">
        <f t="shared" si="21"/>
        <v>44344</v>
      </c>
      <c r="H166" s="116">
        <f t="shared" si="22"/>
        <v>44343</v>
      </c>
      <c r="I166" s="115">
        <f t="shared" si="23"/>
        <v>44349</v>
      </c>
      <c r="J166" s="116">
        <f t="shared" si="22"/>
        <v>44348</v>
      </c>
    </row>
    <row r="167" spans="1:10">
      <c r="A167" s="107">
        <f t="shared" si="25"/>
        <v>44334</v>
      </c>
      <c r="B167" s="108">
        <f t="shared" si="24"/>
        <v>44334</v>
      </c>
      <c r="C167" s="108">
        <f t="shared" si="26"/>
        <v>44336</v>
      </c>
      <c r="D167" s="109">
        <f t="shared" si="18"/>
        <v>44335</v>
      </c>
      <c r="E167" s="108">
        <f t="shared" si="19"/>
        <v>44343</v>
      </c>
      <c r="F167" s="109">
        <f t="shared" si="20"/>
        <v>44342</v>
      </c>
      <c r="G167" s="110">
        <f t="shared" si="21"/>
        <v>44348</v>
      </c>
      <c r="H167" s="111">
        <f t="shared" si="22"/>
        <v>44344</v>
      </c>
      <c r="I167" s="110">
        <f t="shared" si="23"/>
        <v>44350</v>
      </c>
      <c r="J167" s="111">
        <f t="shared" si="22"/>
        <v>44349</v>
      </c>
    </row>
    <row r="168" spans="1:10">
      <c r="A168" s="107">
        <f t="shared" si="25"/>
        <v>44335</v>
      </c>
      <c r="B168" s="112">
        <f t="shared" si="24"/>
        <v>44335</v>
      </c>
      <c r="C168" s="113">
        <f t="shared" si="26"/>
        <v>44337</v>
      </c>
      <c r="D168" s="114">
        <f t="shared" si="18"/>
        <v>44336</v>
      </c>
      <c r="E168" s="113">
        <f t="shared" si="19"/>
        <v>44344</v>
      </c>
      <c r="F168" s="114">
        <f t="shared" si="20"/>
        <v>44343</v>
      </c>
      <c r="G168" s="115">
        <f t="shared" si="21"/>
        <v>44349</v>
      </c>
      <c r="H168" s="116">
        <f t="shared" si="22"/>
        <v>44348</v>
      </c>
      <c r="I168" s="115">
        <f t="shared" si="23"/>
        <v>44351</v>
      </c>
      <c r="J168" s="116">
        <f t="shared" si="22"/>
        <v>44350</v>
      </c>
    </row>
    <row r="169" spans="1:10">
      <c r="A169" s="107">
        <f t="shared" si="25"/>
        <v>44336</v>
      </c>
      <c r="B169" s="108">
        <f t="shared" si="24"/>
        <v>44336</v>
      </c>
      <c r="C169" s="108">
        <f t="shared" si="26"/>
        <v>44340</v>
      </c>
      <c r="D169" s="109">
        <f t="shared" si="18"/>
        <v>44337</v>
      </c>
      <c r="E169" s="108">
        <f t="shared" si="19"/>
        <v>44348</v>
      </c>
      <c r="F169" s="109">
        <f t="shared" si="20"/>
        <v>44344</v>
      </c>
      <c r="G169" s="110">
        <f t="shared" si="21"/>
        <v>44350</v>
      </c>
      <c r="H169" s="111">
        <f t="shared" si="22"/>
        <v>44349</v>
      </c>
      <c r="I169" s="110">
        <f t="shared" si="23"/>
        <v>44354</v>
      </c>
      <c r="J169" s="111">
        <f t="shared" si="22"/>
        <v>44351</v>
      </c>
    </row>
    <row r="170" spans="1:10">
      <c r="A170" s="107">
        <f t="shared" si="25"/>
        <v>44337</v>
      </c>
      <c r="B170" s="112">
        <f t="shared" si="24"/>
        <v>44337</v>
      </c>
      <c r="C170" s="113">
        <f t="shared" si="26"/>
        <v>44341</v>
      </c>
      <c r="D170" s="114">
        <f t="shared" si="18"/>
        <v>44340</v>
      </c>
      <c r="E170" s="113">
        <f t="shared" si="19"/>
        <v>44349</v>
      </c>
      <c r="F170" s="114">
        <f t="shared" si="20"/>
        <v>44348</v>
      </c>
      <c r="G170" s="115">
        <f t="shared" si="21"/>
        <v>44351</v>
      </c>
      <c r="H170" s="116">
        <f t="shared" si="22"/>
        <v>44350</v>
      </c>
      <c r="I170" s="115">
        <f t="shared" si="23"/>
        <v>44355</v>
      </c>
      <c r="J170" s="116">
        <f t="shared" si="22"/>
        <v>44354</v>
      </c>
    </row>
    <row r="171" spans="1:10">
      <c r="A171" s="107">
        <f t="shared" si="25"/>
        <v>44338</v>
      </c>
      <c r="B171" s="108" t="str">
        <f t="shared" si="24"/>
        <v>Weekend</v>
      </c>
      <c r="C171" s="108" t="str">
        <f t="shared" si="26"/>
        <v/>
      </c>
      <c r="D171" s="109" t="str">
        <f t="shared" si="18"/>
        <v/>
      </c>
      <c r="E171" s="108" t="str">
        <f t="shared" si="19"/>
        <v/>
      </c>
      <c r="F171" s="109" t="str">
        <f t="shared" si="20"/>
        <v/>
      </c>
      <c r="G171" s="110" t="str">
        <f t="shared" si="21"/>
        <v/>
      </c>
      <c r="H171" s="111" t="str">
        <f t="shared" si="22"/>
        <v/>
      </c>
      <c r="I171" s="110" t="str">
        <f t="shared" si="23"/>
        <v/>
      </c>
      <c r="J171" s="111" t="str">
        <f t="shared" si="22"/>
        <v/>
      </c>
    </row>
    <row r="172" spans="1:10">
      <c r="A172" s="107">
        <f t="shared" si="25"/>
        <v>44339</v>
      </c>
      <c r="B172" s="112" t="str">
        <f t="shared" si="24"/>
        <v>Weekend</v>
      </c>
      <c r="C172" s="113" t="str">
        <f t="shared" si="26"/>
        <v/>
      </c>
      <c r="D172" s="114" t="str">
        <f t="shared" si="18"/>
        <v/>
      </c>
      <c r="E172" s="113" t="str">
        <f t="shared" si="19"/>
        <v/>
      </c>
      <c r="F172" s="114" t="str">
        <f t="shared" si="20"/>
        <v/>
      </c>
      <c r="G172" s="115" t="str">
        <f t="shared" si="21"/>
        <v/>
      </c>
      <c r="H172" s="116" t="str">
        <f t="shared" si="22"/>
        <v/>
      </c>
      <c r="I172" s="115" t="str">
        <f t="shared" si="23"/>
        <v/>
      </c>
      <c r="J172" s="116" t="str">
        <f t="shared" si="22"/>
        <v/>
      </c>
    </row>
    <row r="173" spans="1:10">
      <c r="A173" s="107">
        <f t="shared" si="25"/>
        <v>44340</v>
      </c>
      <c r="B173" s="108">
        <f t="shared" si="24"/>
        <v>44340</v>
      </c>
      <c r="C173" s="108">
        <f t="shared" si="26"/>
        <v>44342</v>
      </c>
      <c r="D173" s="109">
        <f t="shared" si="18"/>
        <v>44341</v>
      </c>
      <c r="E173" s="108">
        <f t="shared" si="19"/>
        <v>44350</v>
      </c>
      <c r="F173" s="109">
        <f t="shared" si="20"/>
        <v>44349</v>
      </c>
      <c r="G173" s="110">
        <f t="shared" si="21"/>
        <v>44354</v>
      </c>
      <c r="H173" s="111">
        <f t="shared" si="22"/>
        <v>44351</v>
      </c>
      <c r="I173" s="110">
        <f t="shared" si="23"/>
        <v>44356</v>
      </c>
      <c r="J173" s="111">
        <f t="shared" si="22"/>
        <v>44355</v>
      </c>
    </row>
    <row r="174" spans="1:10">
      <c r="A174" s="107">
        <f t="shared" si="25"/>
        <v>44341</v>
      </c>
      <c r="B174" s="112">
        <f t="shared" si="24"/>
        <v>44341</v>
      </c>
      <c r="C174" s="113">
        <f t="shared" si="26"/>
        <v>44343</v>
      </c>
      <c r="D174" s="114">
        <f t="shared" si="18"/>
        <v>44342</v>
      </c>
      <c r="E174" s="113">
        <f t="shared" si="19"/>
        <v>44351</v>
      </c>
      <c r="F174" s="114">
        <f t="shared" si="20"/>
        <v>44350</v>
      </c>
      <c r="G174" s="115">
        <f t="shared" si="21"/>
        <v>44355</v>
      </c>
      <c r="H174" s="116">
        <f t="shared" si="22"/>
        <v>44354</v>
      </c>
      <c r="I174" s="115">
        <f t="shared" si="23"/>
        <v>44357</v>
      </c>
      <c r="J174" s="116">
        <f t="shared" si="22"/>
        <v>44356</v>
      </c>
    </row>
    <row r="175" spans="1:10">
      <c r="A175" s="107">
        <f t="shared" si="25"/>
        <v>44342</v>
      </c>
      <c r="B175" s="108">
        <f t="shared" si="24"/>
        <v>44342</v>
      </c>
      <c r="C175" s="108">
        <f t="shared" si="26"/>
        <v>44344</v>
      </c>
      <c r="D175" s="109">
        <f t="shared" si="18"/>
        <v>44343</v>
      </c>
      <c r="E175" s="108">
        <f t="shared" si="19"/>
        <v>44354</v>
      </c>
      <c r="F175" s="109">
        <f t="shared" si="20"/>
        <v>44351</v>
      </c>
      <c r="G175" s="110">
        <f t="shared" si="21"/>
        <v>44356</v>
      </c>
      <c r="H175" s="111">
        <f t="shared" si="22"/>
        <v>44355</v>
      </c>
      <c r="I175" s="110">
        <f t="shared" si="23"/>
        <v>44358</v>
      </c>
      <c r="J175" s="111">
        <f t="shared" si="22"/>
        <v>44357</v>
      </c>
    </row>
    <row r="176" spans="1:10">
      <c r="A176" s="107">
        <f t="shared" si="25"/>
        <v>44343</v>
      </c>
      <c r="B176" s="112">
        <f t="shared" si="24"/>
        <v>44343</v>
      </c>
      <c r="C176" s="113">
        <f t="shared" si="26"/>
        <v>44348</v>
      </c>
      <c r="D176" s="114">
        <f t="shared" si="18"/>
        <v>44344</v>
      </c>
      <c r="E176" s="113">
        <f t="shared" si="19"/>
        <v>44355</v>
      </c>
      <c r="F176" s="114">
        <f t="shared" si="20"/>
        <v>44354</v>
      </c>
      <c r="G176" s="115">
        <f t="shared" si="21"/>
        <v>44357</v>
      </c>
      <c r="H176" s="116">
        <f t="shared" si="22"/>
        <v>44356</v>
      </c>
      <c r="I176" s="115">
        <f t="shared" si="23"/>
        <v>44361</v>
      </c>
      <c r="J176" s="116">
        <f t="shared" si="22"/>
        <v>44358</v>
      </c>
    </row>
    <row r="177" spans="1:10">
      <c r="A177" s="107">
        <f t="shared" si="25"/>
        <v>44344</v>
      </c>
      <c r="B177" s="108">
        <f t="shared" si="24"/>
        <v>44344</v>
      </c>
      <c r="C177" s="108">
        <f t="shared" si="26"/>
        <v>44349</v>
      </c>
      <c r="D177" s="109">
        <f t="shared" si="18"/>
        <v>44348</v>
      </c>
      <c r="E177" s="108">
        <f t="shared" si="19"/>
        <v>44356</v>
      </c>
      <c r="F177" s="109">
        <f t="shared" si="20"/>
        <v>44355</v>
      </c>
      <c r="G177" s="110">
        <f t="shared" si="21"/>
        <v>44358</v>
      </c>
      <c r="H177" s="111">
        <f t="shared" si="22"/>
        <v>44357</v>
      </c>
      <c r="I177" s="110">
        <f t="shared" si="23"/>
        <v>44362</v>
      </c>
      <c r="J177" s="111">
        <f t="shared" si="22"/>
        <v>44361</v>
      </c>
    </row>
    <row r="178" spans="1:10">
      <c r="A178" s="107">
        <f t="shared" si="25"/>
        <v>44345</v>
      </c>
      <c r="B178" s="112" t="str">
        <f t="shared" si="24"/>
        <v>Weekend</v>
      </c>
      <c r="C178" s="113" t="str">
        <f t="shared" si="26"/>
        <v/>
      </c>
      <c r="D178" s="114" t="str">
        <f t="shared" si="18"/>
        <v/>
      </c>
      <c r="E178" s="113" t="str">
        <f t="shared" si="19"/>
        <v/>
      </c>
      <c r="F178" s="114" t="str">
        <f t="shared" si="20"/>
        <v/>
      </c>
      <c r="G178" s="115" t="str">
        <f t="shared" si="21"/>
        <v/>
      </c>
      <c r="H178" s="116" t="str">
        <f t="shared" si="22"/>
        <v/>
      </c>
      <c r="I178" s="115" t="str">
        <f t="shared" si="23"/>
        <v/>
      </c>
      <c r="J178" s="116" t="str">
        <f t="shared" si="22"/>
        <v/>
      </c>
    </row>
    <row r="179" spans="1:10">
      <c r="A179" s="107">
        <f t="shared" si="25"/>
        <v>44346</v>
      </c>
      <c r="B179" s="108" t="str">
        <f t="shared" si="24"/>
        <v>Weekend</v>
      </c>
      <c r="C179" s="108" t="str">
        <f t="shared" si="26"/>
        <v/>
      </c>
      <c r="D179" s="109" t="str">
        <f t="shared" si="18"/>
        <v/>
      </c>
      <c r="E179" s="108" t="str">
        <f t="shared" si="19"/>
        <v/>
      </c>
      <c r="F179" s="109" t="str">
        <f t="shared" si="20"/>
        <v/>
      </c>
      <c r="G179" s="110" t="str">
        <f t="shared" si="21"/>
        <v/>
      </c>
      <c r="H179" s="111" t="str">
        <f t="shared" si="22"/>
        <v/>
      </c>
      <c r="I179" s="110" t="str">
        <f t="shared" si="23"/>
        <v/>
      </c>
      <c r="J179" s="111" t="str">
        <f t="shared" si="22"/>
        <v/>
      </c>
    </row>
    <row r="180" spans="1:10">
      <c r="A180" s="107">
        <f t="shared" si="25"/>
        <v>44347</v>
      </c>
      <c r="B180" s="112" t="str">
        <f t="shared" si="24"/>
        <v>Holiday</v>
      </c>
      <c r="C180" s="113" t="str">
        <f t="shared" si="26"/>
        <v/>
      </c>
      <c r="D180" s="114" t="str">
        <f t="shared" si="18"/>
        <v/>
      </c>
      <c r="E180" s="113" t="str">
        <f t="shared" si="19"/>
        <v/>
      </c>
      <c r="F180" s="114" t="str">
        <f t="shared" si="20"/>
        <v/>
      </c>
      <c r="G180" s="115" t="str">
        <f t="shared" si="21"/>
        <v/>
      </c>
      <c r="H180" s="116" t="str">
        <f t="shared" si="22"/>
        <v/>
      </c>
      <c r="I180" s="115" t="str">
        <f t="shared" si="23"/>
        <v/>
      </c>
      <c r="J180" s="116" t="str">
        <f t="shared" si="22"/>
        <v/>
      </c>
    </row>
    <row r="181" spans="1:10">
      <c r="A181" s="107">
        <f t="shared" si="25"/>
        <v>44348</v>
      </c>
      <c r="B181" s="108">
        <f t="shared" si="24"/>
        <v>44348</v>
      </c>
      <c r="C181" s="108">
        <f t="shared" si="26"/>
        <v>44350</v>
      </c>
      <c r="D181" s="109">
        <f t="shared" si="18"/>
        <v>44349</v>
      </c>
      <c r="E181" s="108">
        <f t="shared" si="19"/>
        <v>44357</v>
      </c>
      <c r="F181" s="109">
        <f t="shared" si="20"/>
        <v>44356</v>
      </c>
      <c r="G181" s="110">
        <f t="shared" si="21"/>
        <v>44361</v>
      </c>
      <c r="H181" s="111">
        <f t="shared" si="22"/>
        <v>44358</v>
      </c>
      <c r="I181" s="110">
        <f t="shared" si="23"/>
        <v>44363</v>
      </c>
      <c r="J181" s="111">
        <f t="shared" si="22"/>
        <v>44362</v>
      </c>
    </row>
    <row r="182" spans="1:10">
      <c r="A182" s="107">
        <f t="shared" si="25"/>
        <v>44349</v>
      </c>
      <c r="B182" s="112">
        <f t="shared" si="24"/>
        <v>44349</v>
      </c>
      <c r="C182" s="113">
        <f t="shared" si="26"/>
        <v>44351</v>
      </c>
      <c r="D182" s="114">
        <f t="shared" si="18"/>
        <v>44350</v>
      </c>
      <c r="E182" s="113">
        <f t="shared" si="19"/>
        <v>44358</v>
      </c>
      <c r="F182" s="114">
        <f t="shared" si="20"/>
        <v>44357</v>
      </c>
      <c r="G182" s="115">
        <f t="shared" si="21"/>
        <v>44362</v>
      </c>
      <c r="H182" s="116">
        <f t="shared" si="22"/>
        <v>44361</v>
      </c>
      <c r="I182" s="115">
        <f t="shared" si="23"/>
        <v>44364</v>
      </c>
      <c r="J182" s="116">
        <f t="shared" si="22"/>
        <v>44363</v>
      </c>
    </row>
    <row r="183" spans="1:10">
      <c r="A183" s="107">
        <f t="shared" si="25"/>
        <v>44350</v>
      </c>
      <c r="B183" s="108">
        <f t="shared" si="24"/>
        <v>44350</v>
      </c>
      <c r="C183" s="108">
        <f t="shared" si="26"/>
        <v>44354</v>
      </c>
      <c r="D183" s="109">
        <f t="shared" si="18"/>
        <v>44351</v>
      </c>
      <c r="E183" s="108">
        <f t="shared" si="19"/>
        <v>44361</v>
      </c>
      <c r="F183" s="109">
        <f t="shared" si="20"/>
        <v>44358</v>
      </c>
      <c r="G183" s="110">
        <f t="shared" si="21"/>
        <v>44363</v>
      </c>
      <c r="H183" s="111">
        <f t="shared" si="22"/>
        <v>44362</v>
      </c>
      <c r="I183" s="110">
        <f t="shared" si="23"/>
        <v>44365</v>
      </c>
      <c r="J183" s="111">
        <f t="shared" si="22"/>
        <v>44364</v>
      </c>
    </row>
    <row r="184" spans="1:10">
      <c r="A184" s="107">
        <f t="shared" si="25"/>
        <v>44351</v>
      </c>
      <c r="B184" s="112">
        <f t="shared" si="24"/>
        <v>44351</v>
      </c>
      <c r="C184" s="113">
        <f t="shared" si="26"/>
        <v>44355</v>
      </c>
      <c r="D184" s="114">
        <f t="shared" si="18"/>
        <v>44354</v>
      </c>
      <c r="E184" s="113">
        <f t="shared" si="19"/>
        <v>44362</v>
      </c>
      <c r="F184" s="114">
        <f t="shared" si="20"/>
        <v>44361</v>
      </c>
      <c r="G184" s="115">
        <f t="shared" si="21"/>
        <v>44364</v>
      </c>
      <c r="H184" s="116">
        <f t="shared" si="22"/>
        <v>44363</v>
      </c>
      <c r="I184" s="115">
        <f t="shared" si="23"/>
        <v>44368</v>
      </c>
      <c r="J184" s="116">
        <f t="shared" si="22"/>
        <v>44365</v>
      </c>
    </row>
    <row r="185" spans="1:10">
      <c r="A185" s="107">
        <f t="shared" si="25"/>
        <v>44352</v>
      </c>
      <c r="B185" s="108" t="str">
        <f t="shared" si="24"/>
        <v>Weekend</v>
      </c>
      <c r="C185" s="108" t="str">
        <f t="shared" si="26"/>
        <v/>
      </c>
      <c r="D185" s="109" t="str">
        <f t="shared" si="18"/>
        <v/>
      </c>
      <c r="E185" s="108" t="str">
        <f t="shared" si="19"/>
        <v/>
      </c>
      <c r="F185" s="109" t="str">
        <f t="shared" si="20"/>
        <v/>
      </c>
      <c r="G185" s="110" t="str">
        <f t="shared" si="21"/>
        <v/>
      </c>
      <c r="H185" s="111" t="str">
        <f t="shared" si="22"/>
        <v/>
      </c>
      <c r="I185" s="110" t="str">
        <f t="shared" si="23"/>
        <v/>
      </c>
      <c r="J185" s="111" t="str">
        <f t="shared" si="22"/>
        <v/>
      </c>
    </row>
    <row r="186" spans="1:10">
      <c r="A186" s="107">
        <f t="shared" si="25"/>
        <v>44353</v>
      </c>
      <c r="B186" s="112" t="str">
        <f t="shared" si="24"/>
        <v>Weekend</v>
      </c>
      <c r="C186" s="113" t="str">
        <f t="shared" si="26"/>
        <v/>
      </c>
      <c r="D186" s="114" t="str">
        <f t="shared" si="18"/>
        <v/>
      </c>
      <c r="E186" s="113" t="str">
        <f t="shared" si="19"/>
        <v/>
      </c>
      <c r="F186" s="114" t="str">
        <f t="shared" si="20"/>
        <v/>
      </c>
      <c r="G186" s="115" t="str">
        <f t="shared" si="21"/>
        <v/>
      </c>
      <c r="H186" s="116" t="str">
        <f t="shared" si="22"/>
        <v/>
      </c>
      <c r="I186" s="115" t="str">
        <f t="shared" si="23"/>
        <v/>
      </c>
      <c r="J186" s="116" t="str">
        <f t="shared" si="22"/>
        <v/>
      </c>
    </row>
    <row r="187" spans="1:10">
      <c r="A187" s="107">
        <f t="shared" si="25"/>
        <v>44354</v>
      </c>
      <c r="B187" s="108">
        <f t="shared" si="24"/>
        <v>44354</v>
      </c>
      <c r="C187" s="108">
        <f t="shared" si="26"/>
        <v>44356</v>
      </c>
      <c r="D187" s="109">
        <f t="shared" si="18"/>
        <v>44355</v>
      </c>
      <c r="E187" s="108">
        <f t="shared" si="19"/>
        <v>44363</v>
      </c>
      <c r="F187" s="109">
        <f t="shared" si="20"/>
        <v>44362</v>
      </c>
      <c r="G187" s="110">
        <f t="shared" si="21"/>
        <v>44365</v>
      </c>
      <c r="H187" s="111">
        <f t="shared" si="22"/>
        <v>44364</v>
      </c>
      <c r="I187" s="110">
        <f t="shared" si="23"/>
        <v>44369</v>
      </c>
      <c r="J187" s="111">
        <f t="shared" si="22"/>
        <v>44368</v>
      </c>
    </row>
    <row r="188" spans="1:10">
      <c r="A188" s="107">
        <f t="shared" si="25"/>
        <v>44355</v>
      </c>
      <c r="B188" s="112">
        <f t="shared" si="24"/>
        <v>44355</v>
      </c>
      <c r="C188" s="113">
        <f t="shared" si="26"/>
        <v>44357</v>
      </c>
      <c r="D188" s="114">
        <f t="shared" si="18"/>
        <v>44356</v>
      </c>
      <c r="E188" s="113">
        <f t="shared" si="19"/>
        <v>44364</v>
      </c>
      <c r="F188" s="114">
        <f t="shared" si="20"/>
        <v>44363</v>
      </c>
      <c r="G188" s="115">
        <f t="shared" si="21"/>
        <v>44368</v>
      </c>
      <c r="H188" s="116">
        <f t="shared" si="22"/>
        <v>44365</v>
      </c>
      <c r="I188" s="115">
        <f t="shared" si="23"/>
        <v>44370</v>
      </c>
      <c r="J188" s="116">
        <f t="shared" si="22"/>
        <v>44369</v>
      </c>
    </row>
    <row r="189" spans="1:10">
      <c r="A189" s="107">
        <f t="shared" si="25"/>
        <v>44356</v>
      </c>
      <c r="B189" s="108">
        <f t="shared" si="24"/>
        <v>44356</v>
      </c>
      <c r="C189" s="108">
        <f t="shared" si="26"/>
        <v>44358</v>
      </c>
      <c r="D189" s="109">
        <f t="shared" si="18"/>
        <v>44357</v>
      </c>
      <c r="E189" s="108">
        <f t="shared" si="19"/>
        <v>44365</v>
      </c>
      <c r="F189" s="109">
        <f t="shared" si="20"/>
        <v>44364</v>
      </c>
      <c r="G189" s="110">
        <f t="shared" si="21"/>
        <v>44369</v>
      </c>
      <c r="H189" s="111">
        <f t="shared" si="22"/>
        <v>44368</v>
      </c>
      <c r="I189" s="110">
        <f t="shared" si="23"/>
        <v>44371</v>
      </c>
      <c r="J189" s="111">
        <f t="shared" si="22"/>
        <v>44370</v>
      </c>
    </row>
    <row r="190" spans="1:10">
      <c r="A190" s="107">
        <f t="shared" si="25"/>
        <v>44357</v>
      </c>
      <c r="B190" s="112">
        <f t="shared" si="24"/>
        <v>44357</v>
      </c>
      <c r="C190" s="113">
        <f t="shared" si="26"/>
        <v>44361</v>
      </c>
      <c r="D190" s="114">
        <f t="shared" si="18"/>
        <v>44358</v>
      </c>
      <c r="E190" s="113">
        <f t="shared" si="19"/>
        <v>44368</v>
      </c>
      <c r="F190" s="114">
        <f t="shared" si="20"/>
        <v>44365</v>
      </c>
      <c r="G190" s="115">
        <f t="shared" si="21"/>
        <v>44370</v>
      </c>
      <c r="H190" s="116">
        <f t="shared" si="22"/>
        <v>44369</v>
      </c>
      <c r="I190" s="115">
        <f t="shared" si="23"/>
        <v>44372</v>
      </c>
      <c r="J190" s="116">
        <f t="shared" si="22"/>
        <v>44371</v>
      </c>
    </row>
    <row r="191" spans="1:10">
      <c r="A191" s="107">
        <f t="shared" si="25"/>
        <v>44358</v>
      </c>
      <c r="B191" s="108">
        <f t="shared" si="24"/>
        <v>44358</v>
      </c>
      <c r="C191" s="108">
        <f t="shared" si="26"/>
        <v>44362</v>
      </c>
      <c r="D191" s="109">
        <f t="shared" si="18"/>
        <v>44361</v>
      </c>
      <c r="E191" s="108">
        <f t="shared" si="19"/>
        <v>44369</v>
      </c>
      <c r="F191" s="109">
        <f t="shared" si="20"/>
        <v>44368</v>
      </c>
      <c r="G191" s="110">
        <f t="shared" si="21"/>
        <v>44371</v>
      </c>
      <c r="H191" s="111">
        <f t="shared" si="22"/>
        <v>44370</v>
      </c>
      <c r="I191" s="110">
        <f t="shared" si="23"/>
        <v>44375</v>
      </c>
      <c r="J191" s="111">
        <f t="shared" si="22"/>
        <v>44372</v>
      </c>
    </row>
    <row r="192" spans="1:10">
      <c r="A192" s="107">
        <f t="shared" si="25"/>
        <v>44359</v>
      </c>
      <c r="B192" s="112" t="str">
        <f t="shared" si="24"/>
        <v>Weekend</v>
      </c>
      <c r="C192" s="113" t="str">
        <f t="shared" si="26"/>
        <v/>
      </c>
      <c r="D192" s="114" t="str">
        <f t="shared" si="18"/>
        <v/>
      </c>
      <c r="E192" s="113" t="str">
        <f t="shared" si="19"/>
        <v/>
      </c>
      <c r="F192" s="114" t="str">
        <f t="shared" si="20"/>
        <v/>
      </c>
      <c r="G192" s="115" t="str">
        <f t="shared" si="21"/>
        <v/>
      </c>
      <c r="H192" s="116" t="str">
        <f t="shared" si="22"/>
        <v/>
      </c>
      <c r="I192" s="115" t="str">
        <f t="shared" si="23"/>
        <v/>
      </c>
      <c r="J192" s="116" t="str">
        <f t="shared" si="22"/>
        <v/>
      </c>
    </row>
    <row r="193" spans="1:10">
      <c r="A193" s="107">
        <f t="shared" si="25"/>
        <v>44360</v>
      </c>
      <c r="B193" s="108" t="str">
        <f t="shared" si="24"/>
        <v>Weekend</v>
      </c>
      <c r="C193" s="108" t="str">
        <f t="shared" si="26"/>
        <v/>
      </c>
      <c r="D193" s="109" t="str">
        <f t="shared" si="18"/>
        <v/>
      </c>
      <c r="E193" s="108" t="str">
        <f t="shared" si="19"/>
        <v/>
      </c>
      <c r="F193" s="109" t="str">
        <f t="shared" si="20"/>
        <v/>
      </c>
      <c r="G193" s="110" t="str">
        <f t="shared" si="21"/>
        <v/>
      </c>
      <c r="H193" s="111" t="str">
        <f t="shared" si="22"/>
        <v/>
      </c>
      <c r="I193" s="110" t="str">
        <f t="shared" si="23"/>
        <v/>
      </c>
      <c r="J193" s="111" t="str">
        <f t="shared" si="22"/>
        <v/>
      </c>
    </row>
    <row r="194" spans="1:10">
      <c r="A194" s="107">
        <f t="shared" si="25"/>
        <v>44361</v>
      </c>
      <c r="B194" s="112">
        <f t="shared" si="24"/>
        <v>44361</v>
      </c>
      <c r="C194" s="113">
        <f t="shared" si="26"/>
        <v>44363</v>
      </c>
      <c r="D194" s="114">
        <f t="shared" si="18"/>
        <v>44362</v>
      </c>
      <c r="E194" s="113">
        <f t="shared" si="19"/>
        <v>44370</v>
      </c>
      <c r="F194" s="114">
        <f t="shared" si="20"/>
        <v>44369</v>
      </c>
      <c r="G194" s="115">
        <f t="shared" si="21"/>
        <v>44372</v>
      </c>
      <c r="H194" s="116">
        <f t="shared" si="22"/>
        <v>44371</v>
      </c>
      <c r="I194" s="115">
        <f t="shared" si="23"/>
        <v>44376</v>
      </c>
      <c r="J194" s="116">
        <f t="shared" si="22"/>
        <v>44375</v>
      </c>
    </row>
    <row r="195" spans="1:10">
      <c r="A195" s="107">
        <f t="shared" si="25"/>
        <v>44362</v>
      </c>
      <c r="B195" s="108">
        <f t="shared" si="24"/>
        <v>44362</v>
      </c>
      <c r="C195" s="108">
        <f t="shared" si="26"/>
        <v>44364</v>
      </c>
      <c r="D195" s="109">
        <f t="shared" si="18"/>
        <v>44363</v>
      </c>
      <c r="E195" s="108">
        <f t="shared" si="19"/>
        <v>44371</v>
      </c>
      <c r="F195" s="109">
        <f t="shared" si="20"/>
        <v>44370</v>
      </c>
      <c r="G195" s="110">
        <f t="shared" si="21"/>
        <v>44375</v>
      </c>
      <c r="H195" s="111">
        <f t="shared" si="22"/>
        <v>44372</v>
      </c>
      <c r="I195" s="110">
        <f t="shared" si="23"/>
        <v>44377</v>
      </c>
      <c r="J195" s="111">
        <f t="shared" si="22"/>
        <v>44376</v>
      </c>
    </row>
    <row r="196" spans="1:10">
      <c r="A196" s="107">
        <f t="shared" si="25"/>
        <v>44363</v>
      </c>
      <c r="B196" s="112">
        <f t="shared" si="24"/>
        <v>44363</v>
      </c>
      <c r="C196" s="113">
        <f t="shared" si="26"/>
        <v>44365</v>
      </c>
      <c r="D196" s="114">
        <f t="shared" si="18"/>
        <v>44364</v>
      </c>
      <c r="E196" s="113">
        <f t="shared" si="19"/>
        <v>44372</v>
      </c>
      <c r="F196" s="114">
        <f t="shared" si="20"/>
        <v>44371</v>
      </c>
      <c r="G196" s="115">
        <f t="shared" si="21"/>
        <v>44376</v>
      </c>
      <c r="H196" s="116">
        <f t="shared" si="22"/>
        <v>44375</v>
      </c>
      <c r="I196" s="115">
        <f t="shared" si="23"/>
        <v>44378</v>
      </c>
      <c r="J196" s="116">
        <f t="shared" si="22"/>
        <v>44377</v>
      </c>
    </row>
    <row r="197" spans="1:10">
      <c r="A197" s="107">
        <f t="shared" si="25"/>
        <v>44364</v>
      </c>
      <c r="B197" s="108">
        <f t="shared" si="24"/>
        <v>44364</v>
      </c>
      <c r="C197" s="108">
        <f t="shared" si="26"/>
        <v>44368</v>
      </c>
      <c r="D197" s="109">
        <f t="shared" si="18"/>
        <v>44365</v>
      </c>
      <c r="E197" s="108">
        <f t="shared" si="19"/>
        <v>44375</v>
      </c>
      <c r="F197" s="109">
        <f t="shared" si="20"/>
        <v>44372</v>
      </c>
      <c r="G197" s="110">
        <f t="shared" si="21"/>
        <v>44377</v>
      </c>
      <c r="H197" s="111">
        <f t="shared" si="22"/>
        <v>44376</v>
      </c>
      <c r="I197" s="110">
        <f t="shared" si="23"/>
        <v>44379</v>
      </c>
      <c r="J197" s="111">
        <f t="shared" si="22"/>
        <v>44378</v>
      </c>
    </row>
    <row r="198" spans="1:10">
      <c r="A198" s="107">
        <f t="shared" si="25"/>
        <v>44365</v>
      </c>
      <c r="B198" s="112">
        <f t="shared" si="24"/>
        <v>44365</v>
      </c>
      <c r="C198" s="113">
        <f t="shared" si="26"/>
        <v>44369</v>
      </c>
      <c r="D198" s="114">
        <f t="shared" si="18"/>
        <v>44368</v>
      </c>
      <c r="E198" s="113">
        <f t="shared" si="19"/>
        <v>44376</v>
      </c>
      <c r="F198" s="114">
        <f t="shared" si="20"/>
        <v>44375</v>
      </c>
      <c r="G198" s="115">
        <f t="shared" si="21"/>
        <v>44378</v>
      </c>
      <c r="H198" s="116">
        <f t="shared" si="22"/>
        <v>44377</v>
      </c>
      <c r="I198" s="115">
        <f t="shared" si="23"/>
        <v>44383</v>
      </c>
      <c r="J198" s="116">
        <f t="shared" si="22"/>
        <v>44379</v>
      </c>
    </row>
    <row r="199" spans="1:10">
      <c r="A199" s="107">
        <f t="shared" si="25"/>
        <v>44366</v>
      </c>
      <c r="B199" s="108" t="str">
        <f t="shared" si="24"/>
        <v>Weekend</v>
      </c>
      <c r="C199" s="108" t="str">
        <f t="shared" si="26"/>
        <v/>
      </c>
      <c r="D199" s="109" t="str">
        <f t="shared" si="18"/>
        <v/>
      </c>
      <c r="E199" s="108" t="str">
        <f t="shared" si="19"/>
        <v/>
      </c>
      <c r="F199" s="109" t="str">
        <f t="shared" si="20"/>
        <v/>
      </c>
      <c r="G199" s="110" t="str">
        <f t="shared" si="21"/>
        <v/>
      </c>
      <c r="H199" s="111" t="str">
        <f t="shared" si="22"/>
        <v/>
      </c>
      <c r="I199" s="110" t="str">
        <f t="shared" si="23"/>
        <v/>
      </c>
      <c r="J199" s="111" t="str">
        <f t="shared" si="22"/>
        <v/>
      </c>
    </row>
    <row r="200" spans="1:10">
      <c r="A200" s="107">
        <f t="shared" si="25"/>
        <v>44367</v>
      </c>
      <c r="B200" s="112" t="str">
        <f t="shared" si="24"/>
        <v>Weekend</v>
      </c>
      <c r="C200" s="113" t="str">
        <f t="shared" si="26"/>
        <v/>
      </c>
      <c r="D200" s="114" t="str">
        <f t="shared" si="18"/>
        <v/>
      </c>
      <c r="E200" s="113" t="str">
        <f t="shared" si="19"/>
        <v/>
      </c>
      <c r="F200" s="114" t="str">
        <f t="shared" si="20"/>
        <v/>
      </c>
      <c r="G200" s="115" t="str">
        <f t="shared" si="21"/>
        <v/>
      </c>
      <c r="H200" s="116" t="str">
        <f t="shared" si="22"/>
        <v/>
      </c>
      <c r="I200" s="115" t="str">
        <f t="shared" si="23"/>
        <v/>
      </c>
      <c r="J200" s="116" t="str">
        <f t="shared" si="22"/>
        <v/>
      </c>
    </row>
    <row r="201" spans="1:10">
      <c r="A201" s="107">
        <f t="shared" si="25"/>
        <v>44368</v>
      </c>
      <c r="B201" s="108">
        <f t="shared" si="24"/>
        <v>44368</v>
      </c>
      <c r="C201" s="108">
        <f t="shared" si="26"/>
        <v>44370</v>
      </c>
      <c r="D201" s="109">
        <f t="shared" si="18"/>
        <v>44369</v>
      </c>
      <c r="E201" s="108">
        <f t="shared" si="19"/>
        <v>44377</v>
      </c>
      <c r="F201" s="109">
        <f t="shared" si="20"/>
        <v>44376</v>
      </c>
      <c r="G201" s="110">
        <f t="shared" si="21"/>
        <v>44379</v>
      </c>
      <c r="H201" s="111">
        <f t="shared" si="22"/>
        <v>44378</v>
      </c>
      <c r="I201" s="110">
        <f t="shared" si="23"/>
        <v>44384</v>
      </c>
      <c r="J201" s="111">
        <f t="shared" si="22"/>
        <v>44383</v>
      </c>
    </row>
    <row r="202" spans="1:10">
      <c r="A202" s="107">
        <f t="shared" si="25"/>
        <v>44369</v>
      </c>
      <c r="B202" s="112">
        <f t="shared" si="24"/>
        <v>44369</v>
      </c>
      <c r="C202" s="113">
        <f t="shared" si="26"/>
        <v>44371</v>
      </c>
      <c r="D202" s="114">
        <f t="shared" si="18"/>
        <v>44370</v>
      </c>
      <c r="E202" s="113">
        <f t="shared" si="19"/>
        <v>44378</v>
      </c>
      <c r="F202" s="114">
        <f t="shared" si="20"/>
        <v>44377</v>
      </c>
      <c r="G202" s="115">
        <f t="shared" si="21"/>
        <v>44383</v>
      </c>
      <c r="H202" s="116">
        <f t="shared" si="22"/>
        <v>44379</v>
      </c>
      <c r="I202" s="115">
        <f t="shared" si="23"/>
        <v>44385</v>
      </c>
      <c r="J202" s="116">
        <f t="shared" si="22"/>
        <v>44384</v>
      </c>
    </row>
    <row r="203" spans="1:10">
      <c r="A203" s="107">
        <f t="shared" si="25"/>
        <v>44370</v>
      </c>
      <c r="B203" s="108">
        <f t="shared" si="24"/>
        <v>44370</v>
      </c>
      <c r="C203" s="108">
        <f t="shared" si="26"/>
        <v>44372</v>
      </c>
      <c r="D203" s="109">
        <f t="shared" si="18"/>
        <v>44371</v>
      </c>
      <c r="E203" s="108">
        <f t="shared" si="19"/>
        <v>44379</v>
      </c>
      <c r="F203" s="109">
        <f t="shared" si="20"/>
        <v>44378</v>
      </c>
      <c r="G203" s="110">
        <f t="shared" si="21"/>
        <v>44384</v>
      </c>
      <c r="H203" s="111">
        <f t="shared" si="22"/>
        <v>44383</v>
      </c>
      <c r="I203" s="110">
        <f t="shared" si="23"/>
        <v>44386</v>
      </c>
      <c r="J203" s="111">
        <f t="shared" si="22"/>
        <v>44385</v>
      </c>
    </row>
    <row r="204" spans="1:10">
      <c r="A204" s="107">
        <f t="shared" si="25"/>
        <v>44371</v>
      </c>
      <c r="B204" s="112">
        <f t="shared" si="24"/>
        <v>44371</v>
      </c>
      <c r="C204" s="113">
        <f t="shared" si="26"/>
        <v>44375</v>
      </c>
      <c r="D204" s="114">
        <f t="shared" si="18"/>
        <v>44372</v>
      </c>
      <c r="E204" s="113">
        <f t="shared" si="19"/>
        <v>44383</v>
      </c>
      <c r="F204" s="114">
        <f t="shared" si="20"/>
        <v>44379</v>
      </c>
      <c r="G204" s="115">
        <f t="shared" si="21"/>
        <v>44385</v>
      </c>
      <c r="H204" s="116">
        <f t="shared" si="22"/>
        <v>44384</v>
      </c>
      <c r="I204" s="115">
        <f t="shared" si="23"/>
        <v>44389</v>
      </c>
      <c r="J204" s="116">
        <f t="shared" si="22"/>
        <v>44386</v>
      </c>
    </row>
    <row r="205" spans="1:10">
      <c r="A205" s="107">
        <f t="shared" si="25"/>
        <v>44372</v>
      </c>
      <c r="B205" s="108">
        <f t="shared" si="24"/>
        <v>44372</v>
      </c>
      <c r="C205" s="108">
        <f t="shared" si="26"/>
        <v>44376</v>
      </c>
      <c r="D205" s="109">
        <f t="shared" si="18"/>
        <v>44375</v>
      </c>
      <c r="E205" s="108">
        <f t="shared" si="19"/>
        <v>44384</v>
      </c>
      <c r="F205" s="109">
        <f t="shared" si="20"/>
        <v>44383</v>
      </c>
      <c r="G205" s="110">
        <f t="shared" si="21"/>
        <v>44386</v>
      </c>
      <c r="H205" s="111">
        <f t="shared" si="22"/>
        <v>44385</v>
      </c>
      <c r="I205" s="110">
        <f t="shared" si="23"/>
        <v>44390</v>
      </c>
      <c r="J205" s="111">
        <f t="shared" si="22"/>
        <v>44389</v>
      </c>
    </row>
    <row r="206" spans="1:10">
      <c r="A206" s="107">
        <f t="shared" si="25"/>
        <v>44373</v>
      </c>
      <c r="B206" s="112" t="str">
        <f t="shared" si="24"/>
        <v>Weekend</v>
      </c>
      <c r="C206" s="113" t="str">
        <f t="shared" si="26"/>
        <v/>
      </c>
      <c r="D206" s="114" t="str">
        <f t="shared" si="18"/>
        <v/>
      </c>
      <c r="E206" s="113" t="str">
        <f t="shared" si="19"/>
        <v/>
      </c>
      <c r="F206" s="114" t="str">
        <f t="shared" si="20"/>
        <v/>
      </c>
      <c r="G206" s="115" t="str">
        <f t="shared" si="21"/>
        <v/>
      </c>
      <c r="H206" s="116" t="str">
        <f t="shared" si="22"/>
        <v/>
      </c>
      <c r="I206" s="115" t="str">
        <f t="shared" si="23"/>
        <v/>
      </c>
      <c r="J206" s="116" t="str">
        <f t="shared" si="22"/>
        <v/>
      </c>
    </row>
    <row r="207" spans="1:10">
      <c r="A207" s="107">
        <f t="shared" si="25"/>
        <v>44374</v>
      </c>
      <c r="B207" s="108" t="str">
        <f t="shared" si="24"/>
        <v>Weekend</v>
      </c>
      <c r="C207" s="108" t="str">
        <f t="shared" si="26"/>
        <v/>
      </c>
      <c r="D207" s="109" t="str">
        <f t="shared" si="18"/>
        <v/>
      </c>
      <c r="E207" s="108" t="str">
        <f t="shared" si="19"/>
        <v/>
      </c>
      <c r="F207" s="109" t="str">
        <f t="shared" si="20"/>
        <v/>
      </c>
      <c r="G207" s="110" t="str">
        <f t="shared" si="21"/>
        <v/>
      </c>
      <c r="H207" s="111" t="str">
        <f t="shared" si="22"/>
        <v/>
      </c>
      <c r="I207" s="110" t="str">
        <f t="shared" si="23"/>
        <v/>
      </c>
      <c r="J207" s="111" t="str">
        <f t="shared" si="22"/>
        <v/>
      </c>
    </row>
    <row r="208" spans="1:10">
      <c r="A208" s="107">
        <f t="shared" si="25"/>
        <v>44375</v>
      </c>
      <c r="B208" s="112">
        <f t="shared" si="24"/>
        <v>44375</v>
      </c>
      <c r="C208" s="113">
        <f t="shared" si="26"/>
        <v>44377</v>
      </c>
      <c r="D208" s="114">
        <f t="shared" si="18"/>
        <v>44376</v>
      </c>
      <c r="E208" s="113">
        <f t="shared" si="19"/>
        <v>44385</v>
      </c>
      <c r="F208" s="114">
        <f t="shared" si="20"/>
        <v>44384</v>
      </c>
      <c r="G208" s="115">
        <f t="shared" si="21"/>
        <v>44389</v>
      </c>
      <c r="H208" s="116">
        <f t="shared" si="22"/>
        <v>44386</v>
      </c>
      <c r="I208" s="115">
        <f t="shared" si="23"/>
        <v>44391</v>
      </c>
      <c r="J208" s="116">
        <f t="shared" si="22"/>
        <v>44390</v>
      </c>
    </row>
    <row r="209" spans="1:10">
      <c r="A209" s="107">
        <f t="shared" si="25"/>
        <v>44376</v>
      </c>
      <c r="B209" s="108">
        <f t="shared" si="24"/>
        <v>44376</v>
      </c>
      <c r="C209" s="108">
        <f t="shared" si="26"/>
        <v>44378</v>
      </c>
      <c r="D209" s="109">
        <f t="shared" si="18"/>
        <v>44377</v>
      </c>
      <c r="E209" s="108">
        <f t="shared" si="19"/>
        <v>44386</v>
      </c>
      <c r="F209" s="109">
        <f t="shared" si="20"/>
        <v>44385</v>
      </c>
      <c r="G209" s="110">
        <f t="shared" si="21"/>
        <v>44390</v>
      </c>
      <c r="H209" s="111">
        <f t="shared" si="22"/>
        <v>44389</v>
      </c>
      <c r="I209" s="110">
        <f t="shared" si="23"/>
        <v>44392</v>
      </c>
      <c r="J209" s="111">
        <f t="shared" si="22"/>
        <v>44391</v>
      </c>
    </row>
    <row r="210" spans="1:10">
      <c r="A210" s="107">
        <f t="shared" si="25"/>
        <v>44377</v>
      </c>
      <c r="B210" s="112">
        <f t="shared" si="24"/>
        <v>44377</v>
      </c>
      <c r="C210" s="113">
        <f t="shared" si="26"/>
        <v>44379</v>
      </c>
      <c r="D210" s="114">
        <f t="shared" si="18"/>
        <v>44378</v>
      </c>
      <c r="E210" s="113">
        <f t="shared" si="19"/>
        <v>44389</v>
      </c>
      <c r="F210" s="114">
        <f t="shared" si="20"/>
        <v>44386</v>
      </c>
      <c r="G210" s="115">
        <f t="shared" si="21"/>
        <v>44391</v>
      </c>
      <c r="H210" s="116">
        <f t="shared" si="22"/>
        <v>44390</v>
      </c>
      <c r="I210" s="115">
        <f t="shared" si="23"/>
        <v>44393</v>
      </c>
      <c r="J210" s="116">
        <f t="shared" si="22"/>
        <v>44392</v>
      </c>
    </row>
    <row r="211" spans="1:10">
      <c r="A211" s="107">
        <f t="shared" si="25"/>
        <v>44378</v>
      </c>
      <c r="B211" s="108">
        <f t="shared" si="24"/>
        <v>44378</v>
      </c>
      <c r="C211" s="108">
        <f t="shared" si="26"/>
        <v>44383</v>
      </c>
      <c r="D211" s="109">
        <f t="shared" si="18"/>
        <v>44379</v>
      </c>
      <c r="E211" s="108">
        <f t="shared" si="19"/>
        <v>44390</v>
      </c>
      <c r="F211" s="109">
        <f t="shared" si="20"/>
        <v>44389</v>
      </c>
      <c r="G211" s="110">
        <f t="shared" si="21"/>
        <v>44392</v>
      </c>
      <c r="H211" s="111">
        <f t="shared" si="22"/>
        <v>44391</v>
      </c>
      <c r="I211" s="110">
        <f t="shared" si="23"/>
        <v>44396</v>
      </c>
      <c r="J211" s="111">
        <f t="shared" si="22"/>
        <v>44393</v>
      </c>
    </row>
    <row r="212" spans="1:10">
      <c r="A212" s="107">
        <f t="shared" si="25"/>
        <v>44379</v>
      </c>
      <c r="B212" s="112">
        <f t="shared" si="24"/>
        <v>44379</v>
      </c>
      <c r="C212" s="113">
        <f t="shared" si="26"/>
        <v>44384</v>
      </c>
      <c r="D212" s="114">
        <f t="shared" si="18"/>
        <v>44383</v>
      </c>
      <c r="E212" s="113">
        <f t="shared" si="19"/>
        <v>44391</v>
      </c>
      <c r="F212" s="114">
        <f t="shared" si="20"/>
        <v>44390</v>
      </c>
      <c r="G212" s="115">
        <f t="shared" si="21"/>
        <v>44393</v>
      </c>
      <c r="H212" s="116">
        <f t="shared" si="22"/>
        <v>44392</v>
      </c>
      <c r="I212" s="115">
        <f t="shared" si="23"/>
        <v>44397</v>
      </c>
      <c r="J212" s="116">
        <f t="shared" si="22"/>
        <v>44396</v>
      </c>
    </row>
    <row r="213" spans="1:10">
      <c r="A213" s="107">
        <f t="shared" si="25"/>
        <v>44380</v>
      </c>
      <c r="B213" s="108" t="str">
        <f t="shared" si="24"/>
        <v>Weekend</v>
      </c>
      <c r="C213" s="108" t="str">
        <f t="shared" si="26"/>
        <v/>
      </c>
      <c r="D213" s="109" t="str">
        <f t="shared" si="18"/>
        <v/>
      </c>
      <c r="E213" s="108" t="str">
        <f t="shared" si="19"/>
        <v/>
      </c>
      <c r="F213" s="109" t="str">
        <f t="shared" si="20"/>
        <v/>
      </c>
      <c r="G213" s="110" t="str">
        <f t="shared" si="21"/>
        <v/>
      </c>
      <c r="H213" s="111" t="str">
        <f t="shared" si="22"/>
        <v/>
      </c>
      <c r="I213" s="110" t="str">
        <f t="shared" si="23"/>
        <v/>
      </c>
      <c r="J213" s="111" t="str">
        <f t="shared" si="22"/>
        <v/>
      </c>
    </row>
    <row r="214" spans="1:10">
      <c r="A214" s="107">
        <f t="shared" si="25"/>
        <v>44381</v>
      </c>
      <c r="B214" s="112" t="str">
        <f t="shared" si="24"/>
        <v>Weekend</v>
      </c>
      <c r="C214" s="113" t="str">
        <f t="shared" si="26"/>
        <v/>
      </c>
      <c r="D214" s="114" t="str">
        <f t="shared" si="18"/>
        <v/>
      </c>
      <c r="E214" s="113" t="str">
        <f t="shared" si="19"/>
        <v/>
      </c>
      <c r="F214" s="114" t="str">
        <f t="shared" si="20"/>
        <v/>
      </c>
      <c r="G214" s="115" t="str">
        <f t="shared" si="21"/>
        <v/>
      </c>
      <c r="H214" s="116" t="str">
        <f t="shared" si="22"/>
        <v/>
      </c>
      <c r="I214" s="115" t="str">
        <f t="shared" si="23"/>
        <v/>
      </c>
      <c r="J214" s="116" t="str">
        <f t="shared" si="22"/>
        <v/>
      </c>
    </row>
    <row r="215" spans="1:10">
      <c r="A215" s="107">
        <f t="shared" si="25"/>
        <v>44382</v>
      </c>
      <c r="B215" s="108" t="str">
        <f t="shared" si="24"/>
        <v>Holiday</v>
      </c>
      <c r="C215" s="108" t="str">
        <f t="shared" si="26"/>
        <v/>
      </c>
      <c r="D215" s="109" t="str">
        <f t="shared" si="18"/>
        <v/>
      </c>
      <c r="E215" s="108" t="str">
        <f t="shared" si="19"/>
        <v/>
      </c>
      <c r="F215" s="109" t="str">
        <f t="shared" si="20"/>
        <v/>
      </c>
      <c r="G215" s="110" t="str">
        <f t="shared" si="21"/>
        <v/>
      </c>
      <c r="H215" s="111" t="str">
        <f t="shared" si="22"/>
        <v/>
      </c>
      <c r="I215" s="110" t="str">
        <f t="shared" si="23"/>
        <v/>
      </c>
      <c r="J215" s="111" t="str">
        <f t="shared" si="22"/>
        <v/>
      </c>
    </row>
    <row r="216" spans="1:10">
      <c r="A216" s="107">
        <f t="shared" si="25"/>
        <v>44383</v>
      </c>
      <c r="B216" s="112">
        <f t="shared" si="24"/>
        <v>44383</v>
      </c>
      <c r="C216" s="113">
        <f t="shared" si="26"/>
        <v>44385</v>
      </c>
      <c r="D216" s="114">
        <f t="shared" si="18"/>
        <v>44384</v>
      </c>
      <c r="E216" s="113">
        <f t="shared" si="19"/>
        <v>44392</v>
      </c>
      <c r="F216" s="114">
        <f t="shared" si="20"/>
        <v>44391</v>
      </c>
      <c r="G216" s="115">
        <f t="shared" si="21"/>
        <v>44396</v>
      </c>
      <c r="H216" s="116">
        <f t="shared" si="22"/>
        <v>44393</v>
      </c>
      <c r="I216" s="115">
        <f t="shared" si="23"/>
        <v>44398</v>
      </c>
      <c r="J216" s="116">
        <f t="shared" si="22"/>
        <v>44397</v>
      </c>
    </row>
    <row r="217" spans="1:10">
      <c r="A217" s="107">
        <f t="shared" si="25"/>
        <v>44384</v>
      </c>
      <c r="B217" s="108">
        <f t="shared" si="24"/>
        <v>44384</v>
      </c>
      <c r="C217" s="108">
        <f t="shared" si="26"/>
        <v>44386</v>
      </c>
      <c r="D217" s="109">
        <f t="shared" si="18"/>
        <v>44385</v>
      </c>
      <c r="E217" s="108">
        <f t="shared" si="19"/>
        <v>44393</v>
      </c>
      <c r="F217" s="109">
        <f t="shared" si="20"/>
        <v>44392</v>
      </c>
      <c r="G217" s="110">
        <f t="shared" si="21"/>
        <v>44397</v>
      </c>
      <c r="H217" s="111">
        <f t="shared" si="22"/>
        <v>44396</v>
      </c>
      <c r="I217" s="110">
        <f t="shared" si="23"/>
        <v>44399</v>
      </c>
      <c r="J217" s="111">
        <f t="shared" si="22"/>
        <v>44398</v>
      </c>
    </row>
    <row r="218" spans="1:10">
      <c r="A218" s="107">
        <f t="shared" si="25"/>
        <v>44385</v>
      </c>
      <c r="B218" s="112">
        <f t="shared" si="24"/>
        <v>44385</v>
      </c>
      <c r="C218" s="113">
        <f t="shared" si="26"/>
        <v>44389</v>
      </c>
      <c r="D218" s="114">
        <f t="shared" si="18"/>
        <v>44386</v>
      </c>
      <c r="E218" s="113">
        <f t="shared" si="19"/>
        <v>44396</v>
      </c>
      <c r="F218" s="114">
        <f t="shared" si="20"/>
        <v>44393</v>
      </c>
      <c r="G218" s="115">
        <f t="shared" si="21"/>
        <v>44398</v>
      </c>
      <c r="H218" s="116">
        <f t="shared" si="22"/>
        <v>44397</v>
      </c>
      <c r="I218" s="115">
        <f t="shared" si="23"/>
        <v>44400</v>
      </c>
      <c r="J218" s="116">
        <f t="shared" si="22"/>
        <v>44399</v>
      </c>
    </row>
    <row r="219" spans="1:10">
      <c r="A219" s="107">
        <f t="shared" si="25"/>
        <v>44386</v>
      </c>
      <c r="B219" s="108">
        <f t="shared" si="24"/>
        <v>44386</v>
      </c>
      <c r="C219" s="108">
        <f t="shared" si="26"/>
        <v>44390</v>
      </c>
      <c r="D219" s="109">
        <f t="shared" si="18"/>
        <v>44389</v>
      </c>
      <c r="E219" s="108">
        <f t="shared" si="19"/>
        <v>44397</v>
      </c>
      <c r="F219" s="109">
        <f t="shared" si="20"/>
        <v>44396</v>
      </c>
      <c r="G219" s="110">
        <f t="shared" si="21"/>
        <v>44399</v>
      </c>
      <c r="H219" s="111">
        <f t="shared" si="22"/>
        <v>44398</v>
      </c>
      <c r="I219" s="110">
        <f t="shared" si="23"/>
        <v>44403</v>
      </c>
      <c r="J219" s="111">
        <f t="shared" si="22"/>
        <v>44400</v>
      </c>
    </row>
    <row r="220" spans="1:10">
      <c r="A220" s="107">
        <f t="shared" si="25"/>
        <v>44387</v>
      </c>
      <c r="B220" s="112" t="str">
        <f t="shared" si="24"/>
        <v>Weekend</v>
      </c>
      <c r="C220" s="113" t="str">
        <f t="shared" si="26"/>
        <v/>
      </c>
      <c r="D220" s="114" t="str">
        <f t="shared" si="18"/>
        <v/>
      </c>
      <c r="E220" s="113" t="str">
        <f t="shared" si="19"/>
        <v/>
      </c>
      <c r="F220" s="114" t="str">
        <f t="shared" si="20"/>
        <v/>
      </c>
      <c r="G220" s="115" t="str">
        <f t="shared" si="21"/>
        <v/>
      </c>
      <c r="H220" s="116" t="str">
        <f t="shared" si="22"/>
        <v/>
      </c>
      <c r="I220" s="115" t="str">
        <f t="shared" si="23"/>
        <v/>
      </c>
      <c r="J220" s="116" t="str">
        <f t="shared" si="22"/>
        <v/>
      </c>
    </row>
    <row r="221" spans="1:10">
      <c r="A221" s="107">
        <f t="shared" si="25"/>
        <v>44388</v>
      </c>
      <c r="B221" s="108" t="str">
        <f t="shared" si="24"/>
        <v>Weekend</v>
      </c>
      <c r="C221" s="108" t="str">
        <f t="shared" si="26"/>
        <v/>
      </c>
      <c r="D221" s="109" t="str">
        <f t="shared" ref="D221:D284" si="27">IF(C221&lt;&gt;"",WORKDAY(C221,-1,Holidays),"")</f>
        <v/>
      </c>
      <c r="E221" s="108" t="str">
        <f t="shared" ref="E221:E284" si="28">IF(OR(B221="Weekend",B221="Holiday"),"",(WORKDAY($A221,E$28,Holidays)))</f>
        <v/>
      </c>
      <c r="F221" s="109" t="str">
        <f t="shared" ref="F221:F284" si="29">IF($C221&lt;&gt;"",WORKDAY(E221,-1,Holidays),"")</f>
        <v/>
      </c>
      <c r="G221" s="110" t="str">
        <f t="shared" ref="G221:G284" si="30">IF(OR(B221="Weekend",B221="Holiday"),"",WORKDAY($A221,G$28,Holidays))</f>
        <v/>
      </c>
      <c r="H221" s="111" t="str">
        <f t="shared" ref="H221:J284" si="31">IF($C221&lt;&gt;"",WORKDAY(G221,-1,Holidays),"")</f>
        <v/>
      </c>
      <c r="I221" s="110" t="str">
        <f t="shared" ref="I221:I284" si="32">IF(OR(B221="Weekend",B221="Holiday"),"",WORKDAY($A221,I$28,Holidays))</f>
        <v/>
      </c>
      <c r="J221" s="111" t="str">
        <f t="shared" si="31"/>
        <v/>
      </c>
    </row>
    <row r="222" spans="1:10">
      <c r="A222" s="107">
        <f t="shared" si="25"/>
        <v>44389</v>
      </c>
      <c r="B222" s="112">
        <f t="shared" ref="B222:B285" si="33">IF(WEEKDAY(A222,2)&gt;5,"Weekend",IF(ISNA(HLOOKUP(A222,Holidays,1,FALSE))=FALSE,"Holiday",A222))</f>
        <v>44389</v>
      </c>
      <c r="C222" s="113">
        <f t="shared" si="26"/>
        <v>44391</v>
      </c>
      <c r="D222" s="114">
        <f t="shared" si="27"/>
        <v>44390</v>
      </c>
      <c r="E222" s="113">
        <f t="shared" si="28"/>
        <v>44398</v>
      </c>
      <c r="F222" s="114">
        <f t="shared" si="29"/>
        <v>44397</v>
      </c>
      <c r="G222" s="115">
        <f t="shared" si="30"/>
        <v>44400</v>
      </c>
      <c r="H222" s="116">
        <f t="shared" si="31"/>
        <v>44399</v>
      </c>
      <c r="I222" s="115">
        <f t="shared" si="32"/>
        <v>44404</v>
      </c>
      <c r="J222" s="116">
        <f t="shared" si="31"/>
        <v>44403</v>
      </c>
    </row>
    <row r="223" spans="1:10">
      <c r="A223" s="107">
        <f t="shared" ref="A223:A286" si="34">1+A222</f>
        <v>44390</v>
      </c>
      <c r="B223" s="108">
        <f t="shared" si="33"/>
        <v>44390</v>
      </c>
      <c r="C223" s="108">
        <f t="shared" ref="C223:C286" si="35">IF(OR(B223="Weekend",B223="Holiday"),"",WORKDAY($A223,C$28,Holidays))</f>
        <v>44392</v>
      </c>
      <c r="D223" s="109">
        <f t="shared" si="27"/>
        <v>44391</v>
      </c>
      <c r="E223" s="108">
        <f t="shared" si="28"/>
        <v>44399</v>
      </c>
      <c r="F223" s="109">
        <f t="shared" si="29"/>
        <v>44398</v>
      </c>
      <c r="G223" s="110">
        <f t="shared" si="30"/>
        <v>44403</v>
      </c>
      <c r="H223" s="111">
        <f t="shared" si="31"/>
        <v>44400</v>
      </c>
      <c r="I223" s="110">
        <f t="shared" si="32"/>
        <v>44405</v>
      </c>
      <c r="J223" s="111">
        <f t="shared" si="31"/>
        <v>44404</v>
      </c>
    </row>
    <row r="224" spans="1:10">
      <c r="A224" s="107">
        <f t="shared" si="34"/>
        <v>44391</v>
      </c>
      <c r="B224" s="112">
        <f t="shared" si="33"/>
        <v>44391</v>
      </c>
      <c r="C224" s="113">
        <f t="shared" si="35"/>
        <v>44393</v>
      </c>
      <c r="D224" s="114">
        <f t="shared" si="27"/>
        <v>44392</v>
      </c>
      <c r="E224" s="113">
        <f t="shared" si="28"/>
        <v>44400</v>
      </c>
      <c r="F224" s="114">
        <f t="shared" si="29"/>
        <v>44399</v>
      </c>
      <c r="G224" s="115">
        <f t="shared" si="30"/>
        <v>44404</v>
      </c>
      <c r="H224" s="116">
        <f t="shared" si="31"/>
        <v>44403</v>
      </c>
      <c r="I224" s="115">
        <f t="shared" si="32"/>
        <v>44406</v>
      </c>
      <c r="J224" s="116">
        <f t="shared" si="31"/>
        <v>44405</v>
      </c>
    </row>
    <row r="225" spans="1:10">
      <c r="A225" s="107">
        <f t="shared" si="34"/>
        <v>44392</v>
      </c>
      <c r="B225" s="108">
        <f t="shared" si="33"/>
        <v>44392</v>
      </c>
      <c r="C225" s="108">
        <f t="shared" si="35"/>
        <v>44396</v>
      </c>
      <c r="D225" s="109">
        <f t="shared" si="27"/>
        <v>44393</v>
      </c>
      <c r="E225" s="108">
        <f t="shared" si="28"/>
        <v>44403</v>
      </c>
      <c r="F225" s="109">
        <f t="shared" si="29"/>
        <v>44400</v>
      </c>
      <c r="G225" s="110">
        <f t="shared" si="30"/>
        <v>44405</v>
      </c>
      <c r="H225" s="111">
        <f t="shared" si="31"/>
        <v>44404</v>
      </c>
      <c r="I225" s="110">
        <f t="shared" si="32"/>
        <v>44407</v>
      </c>
      <c r="J225" s="111">
        <f t="shared" si="31"/>
        <v>44406</v>
      </c>
    </row>
    <row r="226" spans="1:10">
      <c r="A226" s="107">
        <f t="shared" si="34"/>
        <v>44393</v>
      </c>
      <c r="B226" s="112">
        <f t="shared" si="33"/>
        <v>44393</v>
      </c>
      <c r="C226" s="113">
        <f t="shared" si="35"/>
        <v>44397</v>
      </c>
      <c r="D226" s="114">
        <f t="shared" si="27"/>
        <v>44396</v>
      </c>
      <c r="E226" s="113">
        <f t="shared" si="28"/>
        <v>44404</v>
      </c>
      <c r="F226" s="114">
        <f t="shared" si="29"/>
        <v>44403</v>
      </c>
      <c r="G226" s="115">
        <f t="shared" si="30"/>
        <v>44406</v>
      </c>
      <c r="H226" s="116">
        <f t="shared" si="31"/>
        <v>44405</v>
      </c>
      <c r="I226" s="115">
        <f t="shared" si="32"/>
        <v>44410</v>
      </c>
      <c r="J226" s="116">
        <f t="shared" si="31"/>
        <v>44407</v>
      </c>
    </row>
    <row r="227" spans="1:10">
      <c r="A227" s="107">
        <f t="shared" si="34"/>
        <v>44394</v>
      </c>
      <c r="B227" s="108" t="str">
        <f t="shared" si="33"/>
        <v>Weekend</v>
      </c>
      <c r="C227" s="108" t="str">
        <f t="shared" si="35"/>
        <v/>
      </c>
      <c r="D227" s="109" t="str">
        <f t="shared" si="27"/>
        <v/>
      </c>
      <c r="E227" s="108" t="str">
        <f t="shared" si="28"/>
        <v/>
      </c>
      <c r="F227" s="109" t="str">
        <f t="shared" si="29"/>
        <v/>
      </c>
      <c r="G227" s="110" t="str">
        <f t="shared" si="30"/>
        <v/>
      </c>
      <c r="H227" s="111" t="str">
        <f t="shared" si="31"/>
        <v/>
      </c>
      <c r="I227" s="110" t="str">
        <f t="shared" si="32"/>
        <v/>
      </c>
      <c r="J227" s="111" t="str">
        <f t="shared" si="31"/>
        <v/>
      </c>
    </row>
    <row r="228" spans="1:10">
      <c r="A228" s="107">
        <f t="shared" si="34"/>
        <v>44395</v>
      </c>
      <c r="B228" s="112" t="str">
        <f t="shared" si="33"/>
        <v>Weekend</v>
      </c>
      <c r="C228" s="113" t="str">
        <f t="shared" si="35"/>
        <v/>
      </c>
      <c r="D228" s="114" t="str">
        <f t="shared" si="27"/>
        <v/>
      </c>
      <c r="E228" s="113" t="str">
        <f t="shared" si="28"/>
        <v/>
      </c>
      <c r="F228" s="114" t="str">
        <f t="shared" si="29"/>
        <v/>
      </c>
      <c r="G228" s="115" t="str">
        <f t="shared" si="30"/>
        <v/>
      </c>
      <c r="H228" s="116" t="str">
        <f t="shared" si="31"/>
        <v/>
      </c>
      <c r="I228" s="115" t="str">
        <f t="shared" si="32"/>
        <v/>
      </c>
      <c r="J228" s="116" t="str">
        <f t="shared" si="31"/>
        <v/>
      </c>
    </row>
    <row r="229" spans="1:10">
      <c r="A229" s="107">
        <f t="shared" si="34"/>
        <v>44396</v>
      </c>
      <c r="B229" s="108">
        <f t="shared" si="33"/>
        <v>44396</v>
      </c>
      <c r="C229" s="108">
        <f t="shared" si="35"/>
        <v>44398</v>
      </c>
      <c r="D229" s="109">
        <f t="shared" si="27"/>
        <v>44397</v>
      </c>
      <c r="E229" s="108">
        <f t="shared" si="28"/>
        <v>44405</v>
      </c>
      <c r="F229" s="109">
        <f t="shared" si="29"/>
        <v>44404</v>
      </c>
      <c r="G229" s="110">
        <f t="shared" si="30"/>
        <v>44407</v>
      </c>
      <c r="H229" s="111">
        <f t="shared" si="31"/>
        <v>44406</v>
      </c>
      <c r="I229" s="110">
        <f t="shared" si="32"/>
        <v>44411</v>
      </c>
      <c r="J229" s="111">
        <f t="shared" si="31"/>
        <v>44410</v>
      </c>
    </row>
    <row r="230" spans="1:10">
      <c r="A230" s="107">
        <f t="shared" si="34"/>
        <v>44397</v>
      </c>
      <c r="B230" s="112">
        <f t="shared" si="33"/>
        <v>44397</v>
      </c>
      <c r="C230" s="113">
        <f t="shared" si="35"/>
        <v>44399</v>
      </c>
      <c r="D230" s="114">
        <f t="shared" si="27"/>
        <v>44398</v>
      </c>
      <c r="E230" s="113">
        <f t="shared" si="28"/>
        <v>44406</v>
      </c>
      <c r="F230" s="114">
        <f t="shared" si="29"/>
        <v>44405</v>
      </c>
      <c r="G230" s="115">
        <f t="shared" si="30"/>
        <v>44410</v>
      </c>
      <c r="H230" s="116">
        <f t="shared" si="31"/>
        <v>44407</v>
      </c>
      <c r="I230" s="115">
        <f t="shared" si="32"/>
        <v>44412</v>
      </c>
      <c r="J230" s="116">
        <f t="shared" si="31"/>
        <v>44411</v>
      </c>
    </row>
    <row r="231" spans="1:10">
      <c r="A231" s="107">
        <f t="shared" si="34"/>
        <v>44398</v>
      </c>
      <c r="B231" s="108">
        <f t="shared" si="33"/>
        <v>44398</v>
      </c>
      <c r="C231" s="108">
        <f t="shared" si="35"/>
        <v>44400</v>
      </c>
      <c r="D231" s="109">
        <f t="shared" si="27"/>
        <v>44399</v>
      </c>
      <c r="E231" s="108">
        <f t="shared" si="28"/>
        <v>44407</v>
      </c>
      <c r="F231" s="109">
        <f t="shared" si="29"/>
        <v>44406</v>
      </c>
      <c r="G231" s="110">
        <f t="shared" si="30"/>
        <v>44411</v>
      </c>
      <c r="H231" s="111">
        <f t="shared" si="31"/>
        <v>44410</v>
      </c>
      <c r="I231" s="110">
        <f t="shared" si="32"/>
        <v>44413</v>
      </c>
      <c r="J231" s="111">
        <f t="shared" si="31"/>
        <v>44412</v>
      </c>
    </row>
    <row r="232" spans="1:10">
      <c r="A232" s="107">
        <f t="shared" si="34"/>
        <v>44399</v>
      </c>
      <c r="B232" s="112">
        <f t="shared" si="33"/>
        <v>44399</v>
      </c>
      <c r="C232" s="113">
        <f t="shared" si="35"/>
        <v>44403</v>
      </c>
      <c r="D232" s="114">
        <f t="shared" si="27"/>
        <v>44400</v>
      </c>
      <c r="E232" s="113">
        <f t="shared" si="28"/>
        <v>44410</v>
      </c>
      <c r="F232" s="114">
        <f t="shared" si="29"/>
        <v>44407</v>
      </c>
      <c r="G232" s="115">
        <f t="shared" si="30"/>
        <v>44412</v>
      </c>
      <c r="H232" s="116">
        <f t="shared" si="31"/>
        <v>44411</v>
      </c>
      <c r="I232" s="115">
        <f t="shared" si="32"/>
        <v>44414</v>
      </c>
      <c r="J232" s="116">
        <f t="shared" si="31"/>
        <v>44413</v>
      </c>
    </row>
    <row r="233" spans="1:10">
      <c r="A233" s="107">
        <f t="shared" si="34"/>
        <v>44400</v>
      </c>
      <c r="B233" s="108">
        <f t="shared" si="33"/>
        <v>44400</v>
      </c>
      <c r="C233" s="108">
        <f t="shared" si="35"/>
        <v>44404</v>
      </c>
      <c r="D233" s="109">
        <f t="shared" si="27"/>
        <v>44403</v>
      </c>
      <c r="E233" s="108">
        <f t="shared" si="28"/>
        <v>44411</v>
      </c>
      <c r="F233" s="109">
        <f t="shared" si="29"/>
        <v>44410</v>
      </c>
      <c r="G233" s="110">
        <f t="shared" si="30"/>
        <v>44413</v>
      </c>
      <c r="H233" s="111">
        <f t="shared" si="31"/>
        <v>44412</v>
      </c>
      <c r="I233" s="110">
        <f t="shared" si="32"/>
        <v>44417</v>
      </c>
      <c r="J233" s="111">
        <f t="shared" si="31"/>
        <v>44414</v>
      </c>
    </row>
    <row r="234" spans="1:10">
      <c r="A234" s="107">
        <f t="shared" si="34"/>
        <v>44401</v>
      </c>
      <c r="B234" s="112" t="str">
        <f t="shared" si="33"/>
        <v>Weekend</v>
      </c>
      <c r="C234" s="113" t="str">
        <f t="shared" si="35"/>
        <v/>
      </c>
      <c r="D234" s="114" t="str">
        <f t="shared" si="27"/>
        <v/>
      </c>
      <c r="E234" s="113" t="str">
        <f t="shared" si="28"/>
        <v/>
      </c>
      <c r="F234" s="114" t="str">
        <f t="shared" si="29"/>
        <v/>
      </c>
      <c r="G234" s="115" t="str">
        <f t="shared" si="30"/>
        <v/>
      </c>
      <c r="H234" s="116" t="str">
        <f t="shared" si="31"/>
        <v/>
      </c>
      <c r="I234" s="115" t="str">
        <f t="shared" si="32"/>
        <v/>
      </c>
      <c r="J234" s="116" t="str">
        <f t="shared" si="31"/>
        <v/>
      </c>
    </row>
    <row r="235" spans="1:10">
      <c r="A235" s="107">
        <f t="shared" si="34"/>
        <v>44402</v>
      </c>
      <c r="B235" s="108" t="str">
        <f t="shared" si="33"/>
        <v>Weekend</v>
      </c>
      <c r="C235" s="108" t="str">
        <f t="shared" si="35"/>
        <v/>
      </c>
      <c r="D235" s="109" t="str">
        <f t="shared" si="27"/>
        <v/>
      </c>
      <c r="E235" s="108" t="str">
        <f t="shared" si="28"/>
        <v/>
      </c>
      <c r="F235" s="109" t="str">
        <f t="shared" si="29"/>
        <v/>
      </c>
      <c r="G235" s="110" t="str">
        <f t="shared" si="30"/>
        <v/>
      </c>
      <c r="H235" s="111" t="str">
        <f t="shared" si="31"/>
        <v/>
      </c>
      <c r="I235" s="110" t="str">
        <f t="shared" si="32"/>
        <v/>
      </c>
      <c r="J235" s="111" t="str">
        <f t="shared" si="31"/>
        <v/>
      </c>
    </row>
    <row r="236" spans="1:10">
      <c r="A236" s="107">
        <f t="shared" si="34"/>
        <v>44403</v>
      </c>
      <c r="B236" s="112">
        <f t="shared" si="33"/>
        <v>44403</v>
      </c>
      <c r="C236" s="113">
        <f t="shared" si="35"/>
        <v>44405</v>
      </c>
      <c r="D236" s="114">
        <f t="shared" si="27"/>
        <v>44404</v>
      </c>
      <c r="E236" s="113">
        <f t="shared" si="28"/>
        <v>44412</v>
      </c>
      <c r="F236" s="114">
        <f t="shared" si="29"/>
        <v>44411</v>
      </c>
      <c r="G236" s="115">
        <f t="shared" si="30"/>
        <v>44414</v>
      </c>
      <c r="H236" s="116">
        <f t="shared" si="31"/>
        <v>44413</v>
      </c>
      <c r="I236" s="115">
        <f t="shared" si="32"/>
        <v>44418</v>
      </c>
      <c r="J236" s="116">
        <f t="shared" si="31"/>
        <v>44417</v>
      </c>
    </row>
    <row r="237" spans="1:10">
      <c r="A237" s="107">
        <f t="shared" si="34"/>
        <v>44404</v>
      </c>
      <c r="B237" s="108">
        <f t="shared" si="33"/>
        <v>44404</v>
      </c>
      <c r="C237" s="108">
        <f t="shared" si="35"/>
        <v>44406</v>
      </c>
      <c r="D237" s="109">
        <f t="shared" si="27"/>
        <v>44405</v>
      </c>
      <c r="E237" s="108">
        <f t="shared" si="28"/>
        <v>44413</v>
      </c>
      <c r="F237" s="109">
        <f t="shared" si="29"/>
        <v>44412</v>
      </c>
      <c r="G237" s="110">
        <f t="shared" si="30"/>
        <v>44417</v>
      </c>
      <c r="H237" s="111">
        <f t="shared" si="31"/>
        <v>44414</v>
      </c>
      <c r="I237" s="110">
        <f t="shared" si="32"/>
        <v>44419</v>
      </c>
      <c r="J237" s="111">
        <f t="shared" si="31"/>
        <v>44418</v>
      </c>
    </row>
    <row r="238" spans="1:10">
      <c r="A238" s="107">
        <f t="shared" si="34"/>
        <v>44405</v>
      </c>
      <c r="B238" s="112">
        <f t="shared" si="33"/>
        <v>44405</v>
      </c>
      <c r="C238" s="113">
        <f t="shared" si="35"/>
        <v>44407</v>
      </c>
      <c r="D238" s="114">
        <f t="shared" si="27"/>
        <v>44406</v>
      </c>
      <c r="E238" s="113">
        <f t="shared" si="28"/>
        <v>44414</v>
      </c>
      <c r="F238" s="114">
        <f t="shared" si="29"/>
        <v>44413</v>
      </c>
      <c r="G238" s="115">
        <f t="shared" si="30"/>
        <v>44418</v>
      </c>
      <c r="H238" s="116">
        <f t="shared" si="31"/>
        <v>44417</v>
      </c>
      <c r="I238" s="115">
        <f t="shared" si="32"/>
        <v>44420</v>
      </c>
      <c r="J238" s="116">
        <f t="shared" si="31"/>
        <v>44419</v>
      </c>
    </row>
    <row r="239" spans="1:10">
      <c r="A239" s="107">
        <f t="shared" si="34"/>
        <v>44406</v>
      </c>
      <c r="B239" s="108">
        <f t="shared" si="33"/>
        <v>44406</v>
      </c>
      <c r="C239" s="108">
        <f t="shared" si="35"/>
        <v>44410</v>
      </c>
      <c r="D239" s="109">
        <f t="shared" si="27"/>
        <v>44407</v>
      </c>
      <c r="E239" s="108">
        <f t="shared" si="28"/>
        <v>44417</v>
      </c>
      <c r="F239" s="109">
        <f t="shared" si="29"/>
        <v>44414</v>
      </c>
      <c r="G239" s="110">
        <f t="shared" si="30"/>
        <v>44419</v>
      </c>
      <c r="H239" s="111">
        <f t="shared" si="31"/>
        <v>44418</v>
      </c>
      <c r="I239" s="110">
        <f t="shared" si="32"/>
        <v>44421</v>
      </c>
      <c r="J239" s="111">
        <f t="shared" si="31"/>
        <v>44420</v>
      </c>
    </row>
    <row r="240" spans="1:10">
      <c r="A240" s="107">
        <f t="shared" si="34"/>
        <v>44407</v>
      </c>
      <c r="B240" s="112">
        <f t="shared" si="33"/>
        <v>44407</v>
      </c>
      <c r="C240" s="113">
        <f t="shared" si="35"/>
        <v>44411</v>
      </c>
      <c r="D240" s="114">
        <f t="shared" si="27"/>
        <v>44410</v>
      </c>
      <c r="E240" s="113">
        <f t="shared" si="28"/>
        <v>44418</v>
      </c>
      <c r="F240" s="114">
        <f t="shared" si="29"/>
        <v>44417</v>
      </c>
      <c r="G240" s="115">
        <f t="shared" si="30"/>
        <v>44420</v>
      </c>
      <c r="H240" s="116">
        <f t="shared" si="31"/>
        <v>44419</v>
      </c>
      <c r="I240" s="115">
        <f t="shared" si="32"/>
        <v>44424</v>
      </c>
      <c r="J240" s="116">
        <f t="shared" si="31"/>
        <v>44421</v>
      </c>
    </row>
    <row r="241" spans="1:10">
      <c r="A241" s="107">
        <f t="shared" si="34"/>
        <v>44408</v>
      </c>
      <c r="B241" s="108" t="str">
        <f t="shared" si="33"/>
        <v>Weekend</v>
      </c>
      <c r="C241" s="108" t="str">
        <f t="shared" si="35"/>
        <v/>
      </c>
      <c r="D241" s="109" t="str">
        <f t="shared" si="27"/>
        <v/>
      </c>
      <c r="E241" s="108" t="str">
        <f t="shared" si="28"/>
        <v/>
      </c>
      <c r="F241" s="109" t="str">
        <f t="shared" si="29"/>
        <v/>
      </c>
      <c r="G241" s="110" t="str">
        <f t="shared" si="30"/>
        <v/>
      </c>
      <c r="H241" s="111" t="str">
        <f t="shared" si="31"/>
        <v/>
      </c>
      <c r="I241" s="110" t="str">
        <f t="shared" si="32"/>
        <v/>
      </c>
      <c r="J241" s="111" t="str">
        <f t="shared" si="31"/>
        <v/>
      </c>
    </row>
    <row r="242" spans="1:10">
      <c r="A242" s="107">
        <f t="shared" si="34"/>
        <v>44409</v>
      </c>
      <c r="B242" s="112" t="str">
        <f t="shared" si="33"/>
        <v>Weekend</v>
      </c>
      <c r="C242" s="113" t="str">
        <f t="shared" si="35"/>
        <v/>
      </c>
      <c r="D242" s="114" t="str">
        <f t="shared" si="27"/>
        <v/>
      </c>
      <c r="E242" s="113" t="str">
        <f t="shared" si="28"/>
        <v/>
      </c>
      <c r="F242" s="114" t="str">
        <f t="shared" si="29"/>
        <v/>
      </c>
      <c r="G242" s="115" t="str">
        <f t="shared" si="30"/>
        <v/>
      </c>
      <c r="H242" s="116" t="str">
        <f t="shared" si="31"/>
        <v/>
      </c>
      <c r="I242" s="115" t="str">
        <f t="shared" si="32"/>
        <v/>
      </c>
      <c r="J242" s="116" t="str">
        <f t="shared" si="31"/>
        <v/>
      </c>
    </row>
    <row r="243" spans="1:10">
      <c r="A243" s="107">
        <f t="shared" si="34"/>
        <v>44410</v>
      </c>
      <c r="B243" s="108">
        <f t="shared" si="33"/>
        <v>44410</v>
      </c>
      <c r="C243" s="108">
        <f t="shared" si="35"/>
        <v>44412</v>
      </c>
      <c r="D243" s="109">
        <f t="shared" si="27"/>
        <v>44411</v>
      </c>
      <c r="E243" s="108">
        <f t="shared" si="28"/>
        <v>44419</v>
      </c>
      <c r="F243" s="109">
        <f t="shared" si="29"/>
        <v>44418</v>
      </c>
      <c r="G243" s="110">
        <f t="shared" si="30"/>
        <v>44421</v>
      </c>
      <c r="H243" s="111">
        <f t="shared" si="31"/>
        <v>44420</v>
      </c>
      <c r="I243" s="110">
        <f t="shared" si="32"/>
        <v>44425</v>
      </c>
      <c r="J243" s="111">
        <f t="shared" si="31"/>
        <v>44424</v>
      </c>
    </row>
    <row r="244" spans="1:10">
      <c r="A244" s="107">
        <f t="shared" si="34"/>
        <v>44411</v>
      </c>
      <c r="B244" s="112">
        <f t="shared" si="33"/>
        <v>44411</v>
      </c>
      <c r="C244" s="113">
        <f t="shared" si="35"/>
        <v>44413</v>
      </c>
      <c r="D244" s="114">
        <f t="shared" si="27"/>
        <v>44412</v>
      </c>
      <c r="E244" s="113">
        <f t="shared" si="28"/>
        <v>44420</v>
      </c>
      <c r="F244" s="114">
        <f t="shared" si="29"/>
        <v>44419</v>
      </c>
      <c r="G244" s="115">
        <f t="shared" si="30"/>
        <v>44424</v>
      </c>
      <c r="H244" s="116">
        <f t="shared" si="31"/>
        <v>44421</v>
      </c>
      <c r="I244" s="115">
        <f t="shared" si="32"/>
        <v>44426</v>
      </c>
      <c r="J244" s="116">
        <f t="shared" si="31"/>
        <v>44425</v>
      </c>
    </row>
    <row r="245" spans="1:10">
      <c r="A245" s="107">
        <f t="shared" si="34"/>
        <v>44412</v>
      </c>
      <c r="B245" s="108">
        <f t="shared" si="33"/>
        <v>44412</v>
      </c>
      <c r="C245" s="108">
        <f t="shared" si="35"/>
        <v>44414</v>
      </c>
      <c r="D245" s="109">
        <f t="shared" si="27"/>
        <v>44413</v>
      </c>
      <c r="E245" s="108">
        <f t="shared" si="28"/>
        <v>44421</v>
      </c>
      <c r="F245" s="109">
        <f t="shared" si="29"/>
        <v>44420</v>
      </c>
      <c r="G245" s="110">
        <f t="shared" si="30"/>
        <v>44425</v>
      </c>
      <c r="H245" s="111">
        <f t="shared" si="31"/>
        <v>44424</v>
      </c>
      <c r="I245" s="110">
        <f t="shared" si="32"/>
        <v>44427</v>
      </c>
      <c r="J245" s="111">
        <f t="shared" si="31"/>
        <v>44426</v>
      </c>
    </row>
    <row r="246" spans="1:10">
      <c r="A246" s="107">
        <f t="shared" si="34"/>
        <v>44413</v>
      </c>
      <c r="B246" s="112">
        <f t="shared" si="33"/>
        <v>44413</v>
      </c>
      <c r="C246" s="113">
        <f t="shared" si="35"/>
        <v>44417</v>
      </c>
      <c r="D246" s="114">
        <f t="shared" si="27"/>
        <v>44414</v>
      </c>
      <c r="E246" s="113">
        <f t="shared" si="28"/>
        <v>44424</v>
      </c>
      <c r="F246" s="114">
        <f t="shared" si="29"/>
        <v>44421</v>
      </c>
      <c r="G246" s="115">
        <f t="shared" si="30"/>
        <v>44426</v>
      </c>
      <c r="H246" s="116">
        <f t="shared" si="31"/>
        <v>44425</v>
      </c>
      <c r="I246" s="115">
        <f t="shared" si="32"/>
        <v>44428</v>
      </c>
      <c r="J246" s="116">
        <f t="shared" si="31"/>
        <v>44427</v>
      </c>
    </row>
    <row r="247" spans="1:10">
      <c r="A247" s="107">
        <f t="shared" si="34"/>
        <v>44414</v>
      </c>
      <c r="B247" s="108">
        <f t="shared" si="33"/>
        <v>44414</v>
      </c>
      <c r="C247" s="108">
        <f t="shared" si="35"/>
        <v>44418</v>
      </c>
      <c r="D247" s="109">
        <f t="shared" si="27"/>
        <v>44417</v>
      </c>
      <c r="E247" s="108">
        <f t="shared" si="28"/>
        <v>44425</v>
      </c>
      <c r="F247" s="109">
        <f t="shared" si="29"/>
        <v>44424</v>
      </c>
      <c r="G247" s="110">
        <f t="shared" si="30"/>
        <v>44427</v>
      </c>
      <c r="H247" s="111">
        <f t="shared" si="31"/>
        <v>44426</v>
      </c>
      <c r="I247" s="110">
        <f t="shared" si="32"/>
        <v>44431</v>
      </c>
      <c r="J247" s="111">
        <f t="shared" si="31"/>
        <v>44428</v>
      </c>
    </row>
    <row r="248" spans="1:10">
      <c r="A248" s="107">
        <f t="shared" si="34"/>
        <v>44415</v>
      </c>
      <c r="B248" s="112" t="str">
        <f t="shared" si="33"/>
        <v>Weekend</v>
      </c>
      <c r="C248" s="113" t="str">
        <f t="shared" si="35"/>
        <v/>
      </c>
      <c r="D248" s="114" t="str">
        <f t="shared" si="27"/>
        <v/>
      </c>
      <c r="E248" s="113" t="str">
        <f t="shared" si="28"/>
        <v/>
      </c>
      <c r="F248" s="114" t="str">
        <f t="shared" si="29"/>
        <v/>
      </c>
      <c r="G248" s="115" t="str">
        <f t="shared" si="30"/>
        <v/>
      </c>
      <c r="H248" s="116" t="str">
        <f t="shared" si="31"/>
        <v/>
      </c>
      <c r="I248" s="115" t="str">
        <f t="shared" si="32"/>
        <v/>
      </c>
      <c r="J248" s="116" t="str">
        <f t="shared" si="31"/>
        <v/>
      </c>
    </row>
    <row r="249" spans="1:10">
      <c r="A249" s="107">
        <f t="shared" si="34"/>
        <v>44416</v>
      </c>
      <c r="B249" s="108" t="str">
        <f t="shared" si="33"/>
        <v>Weekend</v>
      </c>
      <c r="C249" s="108" t="str">
        <f t="shared" si="35"/>
        <v/>
      </c>
      <c r="D249" s="109" t="str">
        <f t="shared" si="27"/>
        <v/>
      </c>
      <c r="E249" s="108" t="str">
        <f t="shared" si="28"/>
        <v/>
      </c>
      <c r="F249" s="109" t="str">
        <f t="shared" si="29"/>
        <v/>
      </c>
      <c r="G249" s="110" t="str">
        <f t="shared" si="30"/>
        <v/>
      </c>
      <c r="H249" s="111" t="str">
        <f t="shared" si="31"/>
        <v/>
      </c>
      <c r="I249" s="110" t="str">
        <f t="shared" si="32"/>
        <v/>
      </c>
      <c r="J249" s="111" t="str">
        <f t="shared" si="31"/>
        <v/>
      </c>
    </row>
    <row r="250" spans="1:10">
      <c r="A250" s="107">
        <f t="shared" si="34"/>
        <v>44417</v>
      </c>
      <c r="B250" s="112">
        <f t="shared" si="33"/>
        <v>44417</v>
      </c>
      <c r="C250" s="113">
        <f t="shared" si="35"/>
        <v>44419</v>
      </c>
      <c r="D250" s="114">
        <f t="shared" si="27"/>
        <v>44418</v>
      </c>
      <c r="E250" s="113">
        <f t="shared" si="28"/>
        <v>44426</v>
      </c>
      <c r="F250" s="114">
        <f t="shared" si="29"/>
        <v>44425</v>
      </c>
      <c r="G250" s="115">
        <f t="shared" si="30"/>
        <v>44428</v>
      </c>
      <c r="H250" s="116">
        <f t="shared" si="31"/>
        <v>44427</v>
      </c>
      <c r="I250" s="115">
        <f t="shared" si="32"/>
        <v>44432</v>
      </c>
      <c r="J250" s="116">
        <f t="shared" si="31"/>
        <v>44431</v>
      </c>
    </row>
    <row r="251" spans="1:10">
      <c r="A251" s="107">
        <f t="shared" si="34"/>
        <v>44418</v>
      </c>
      <c r="B251" s="108">
        <f t="shared" si="33"/>
        <v>44418</v>
      </c>
      <c r="C251" s="108">
        <f t="shared" si="35"/>
        <v>44420</v>
      </c>
      <c r="D251" s="109">
        <f t="shared" si="27"/>
        <v>44419</v>
      </c>
      <c r="E251" s="108">
        <f t="shared" si="28"/>
        <v>44427</v>
      </c>
      <c r="F251" s="109">
        <f t="shared" si="29"/>
        <v>44426</v>
      </c>
      <c r="G251" s="110">
        <f t="shared" si="30"/>
        <v>44431</v>
      </c>
      <c r="H251" s="111">
        <f t="shared" si="31"/>
        <v>44428</v>
      </c>
      <c r="I251" s="110">
        <f t="shared" si="32"/>
        <v>44433</v>
      </c>
      <c r="J251" s="111">
        <f t="shared" si="31"/>
        <v>44432</v>
      </c>
    </row>
    <row r="252" spans="1:10">
      <c r="A252" s="107">
        <f t="shared" si="34"/>
        <v>44419</v>
      </c>
      <c r="B252" s="112">
        <f t="shared" si="33"/>
        <v>44419</v>
      </c>
      <c r="C252" s="113">
        <f t="shared" si="35"/>
        <v>44421</v>
      </c>
      <c r="D252" s="114">
        <f t="shared" si="27"/>
        <v>44420</v>
      </c>
      <c r="E252" s="113">
        <f t="shared" si="28"/>
        <v>44428</v>
      </c>
      <c r="F252" s="114">
        <f t="shared" si="29"/>
        <v>44427</v>
      </c>
      <c r="G252" s="115">
        <f t="shared" si="30"/>
        <v>44432</v>
      </c>
      <c r="H252" s="116">
        <f t="shared" si="31"/>
        <v>44431</v>
      </c>
      <c r="I252" s="115">
        <f t="shared" si="32"/>
        <v>44434</v>
      </c>
      <c r="J252" s="116">
        <f t="shared" si="31"/>
        <v>44433</v>
      </c>
    </row>
    <row r="253" spans="1:10">
      <c r="A253" s="107">
        <f t="shared" si="34"/>
        <v>44420</v>
      </c>
      <c r="B253" s="108">
        <f t="shared" si="33"/>
        <v>44420</v>
      </c>
      <c r="C253" s="108">
        <f t="shared" si="35"/>
        <v>44424</v>
      </c>
      <c r="D253" s="109">
        <f t="shared" si="27"/>
        <v>44421</v>
      </c>
      <c r="E253" s="108">
        <f t="shared" si="28"/>
        <v>44431</v>
      </c>
      <c r="F253" s="109">
        <f t="shared" si="29"/>
        <v>44428</v>
      </c>
      <c r="G253" s="110">
        <f t="shared" si="30"/>
        <v>44433</v>
      </c>
      <c r="H253" s="111">
        <f t="shared" si="31"/>
        <v>44432</v>
      </c>
      <c r="I253" s="110">
        <f t="shared" si="32"/>
        <v>44435</v>
      </c>
      <c r="J253" s="111">
        <f t="shared" si="31"/>
        <v>44434</v>
      </c>
    </row>
    <row r="254" spans="1:10">
      <c r="A254" s="107">
        <f t="shared" si="34"/>
        <v>44421</v>
      </c>
      <c r="B254" s="112">
        <f t="shared" si="33"/>
        <v>44421</v>
      </c>
      <c r="C254" s="113">
        <f t="shared" si="35"/>
        <v>44425</v>
      </c>
      <c r="D254" s="114">
        <f t="shared" si="27"/>
        <v>44424</v>
      </c>
      <c r="E254" s="113">
        <f t="shared" si="28"/>
        <v>44432</v>
      </c>
      <c r="F254" s="114">
        <f t="shared" si="29"/>
        <v>44431</v>
      </c>
      <c r="G254" s="115">
        <f t="shared" si="30"/>
        <v>44434</v>
      </c>
      <c r="H254" s="116">
        <f t="shared" si="31"/>
        <v>44433</v>
      </c>
      <c r="I254" s="115">
        <f t="shared" si="32"/>
        <v>44438</v>
      </c>
      <c r="J254" s="116">
        <f t="shared" si="31"/>
        <v>44435</v>
      </c>
    </row>
    <row r="255" spans="1:10">
      <c r="A255" s="107">
        <f t="shared" si="34"/>
        <v>44422</v>
      </c>
      <c r="B255" s="108" t="str">
        <f t="shared" si="33"/>
        <v>Weekend</v>
      </c>
      <c r="C255" s="108" t="str">
        <f t="shared" si="35"/>
        <v/>
      </c>
      <c r="D255" s="109" t="str">
        <f t="shared" si="27"/>
        <v/>
      </c>
      <c r="E255" s="108" t="str">
        <f t="shared" si="28"/>
        <v/>
      </c>
      <c r="F255" s="109" t="str">
        <f t="shared" si="29"/>
        <v/>
      </c>
      <c r="G255" s="110" t="str">
        <f t="shared" si="30"/>
        <v/>
      </c>
      <c r="H255" s="111" t="str">
        <f t="shared" si="31"/>
        <v/>
      </c>
      <c r="I255" s="110" t="str">
        <f t="shared" si="32"/>
        <v/>
      </c>
      <c r="J255" s="111" t="str">
        <f t="shared" si="31"/>
        <v/>
      </c>
    </row>
    <row r="256" spans="1:10">
      <c r="A256" s="107">
        <f t="shared" si="34"/>
        <v>44423</v>
      </c>
      <c r="B256" s="112" t="str">
        <f t="shared" si="33"/>
        <v>Weekend</v>
      </c>
      <c r="C256" s="113" t="str">
        <f t="shared" si="35"/>
        <v/>
      </c>
      <c r="D256" s="114" t="str">
        <f t="shared" si="27"/>
        <v/>
      </c>
      <c r="E256" s="113" t="str">
        <f t="shared" si="28"/>
        <v/>
      </c>
      <c r="F256" s="114" t="str">
        <f t="shared" si="29"/>
        <v/>
      </c>
      <c r="G256" s="115" t="str">
        <f t="shared" si="30"/>
        <v/>
      </c>
      <c r="H256" s="116" t="str">
        <f t="shared" si="31"/>
        <v/>
      </c>
      <c r="I256" s="115" t="str">
        <f t="shared" si="32"/>
        <v/>
      </c>
      <c r="J256" s="116" t="str">
        <f t="shared" si="31"/>
        <v/>
      </c>
    </row>
    <row r="257" spans="1:10">
      <c r="A257" s="107">
        <f t="shared" si="34"/>
        <v>44424</v>
      </c>
      <c r="B257" s="108">
        <f t="shared" si="33"/>
        <v>44424</v>
      </c>
      <c r="C257" s="108">
        <f t="shared" si="35"/>
        <v>44426</v>
      </c>
      <c r="D257" s="109">
        <f t="shared" si="27"/>
        <v>44425</v>
      </c>
      <c r="E257" s="108">
        <f t="shared" si="28"/>
        <v>44433</v>
      </c>
      <c r="F257" s="109">
        <f t="shared" si="29"/>
        <v>44432</v>
      </c>
      <c r="G257" s="110">
        <f t="shared" si="30"/>
        <v>44435</v>
      </c>
      <c r="H257" s="111">
        <f t="shared" si="31"/>
        <v>44434</v>
      </c>
      <c r="I257" s="110">
        <f t="shared" si="32"/>
        <v>44439</v>
      </c>
      <c r="J257" s="111">
        <f t="shared" si="31"/>
        <v>44438</v>
      </c>
    </row>
    <row r="258" spans="1:10">
      <c r="A258" s="107">
        <f t="shared" si="34"/>
        <v>44425</v>
      </c>
      <c r="B258" s="112">
        <f t="shared" si="33"/>
        <v>44425</v>
      </c>
      <c r="C258" s="113">
        <f t="shared" si="35"/>
        <v>44427</v>
      </c>
      <c r="D258" s="114">
        <f t="shared" si="27"/>
        <v>44426</v>
      </c>
      <c r="E258" s="113">
        <f t="shared" si="28"/>
        <v>44434</v>
      </c>
      <c r="F258" s="114">
        <f t="shared" si="29"/>
        <v>44433</v>
      </c>
      <c r="G258" s="115">
        <f t="shared" si="30"/>
        <v>44438</v>
      </c>
      <c r="H258" s="116">
        <f t="shared" si="31"/>
        <v>44435</v>
      </c>
      <c r="I258" s="115">
        <f t="shared" si="32"/>
        <v>44440</v>
      </c>
      <c r="J258" s="116">
        <f t="shared" si="31"/>
        <v>44439</v>
      </c>
    </row>
    <row r="259" spans="1:10">
      <c r="A259" s="107">
        <f t="shared" si="34"/>
        <v>44426</v>
      </c>
      <c r="B259" s="108">
        <f t="shared" si="33"/>
        <v>44426</v>
      </c>
      <c r="C259" s="108">
        <f t="shared" si="35"/>
        <v>44428</v>
      </c>
      <c r="D259" s="109">
        <f t="shared" si="27"/>
        <v>44427</v>
      </c>
      <c r="E259" s="108">
        <f t="shared" si="28"/>
        <v>44435</v>
      </c>
      <c r="F259" s="109">
        <f t="shared" si="29"/>
        <v>44434</v>
      </c>
      <c r="G259" s="110">
        <f t="shared" si="30"/>
        <v>44439</v>
      </c>
      <c r="H259" s="111">
        <f t="shared" si="31"/>
        <v>44438</v>
      </c>
      <c r="I259" s="110">
        <f t="shared" si="32"/>
        <v>44441</v>
      </c>
      <c r="J259" s="111">
        <f t="shared" si="31"/>
        <v>44440</v>
      </c>
    </row>
    <row r="260" spans="1:10">
      <c r="A260" s="107">
        <f t="shared" si="34"/>
        <v>44427</v>
      </c>
      <c r="B260" s="112">
        <f t="shared" si="33"/>
        <v>44427</v>
      </c>
      <c r="C260" s="113">
        <f t="shared" si="35"/>
        <v>44431</v>
      </c>
      <c r="D260" s="114">
        <f t="shared" si="27"/>
        <v>44428</v>
      </c>
      <c r="E260" s="113">
        <f t="shared" si="28"/>
        <v>44438</v>
      </c>
      <c r="F260" s="114">
        <f t="shared" si="29"/>
        <v>44435</v>
      </c>
      <c r="G260" s="115">
        <f t="shared" si="30"/>
        <v>44440</v>
      </c>
      <c r="H260" s="116">
        <f t="shared" si="31"/>
        <v>44439</v>
      </c>
      <c r="I260" s="115">
        <f t="shared" si="32"/>
        <v>44442</v>
      </c>
      <c r="J260" s="116">
        <f t="shared" si="31"/>
        <v>44441</v>
      </c>
    </row>
    <row r="261" spans="1:10">
      <c r="A261" s="107">
        <f t="shared" si="34"/>
        <v>44428</v>
      </c>
      <c r="B261" s="108">
        <f t="shared" si="33"/>
        <v>44428</v>
      </c>
      <c r="C261" s="108">
        <f t="shared" si="35"/>
        <v>44432</v>
      </c>
      <c r="D261" s="109">
        <f t="shared" si="27"/>
        <v>44431</v>
      </c>
      <c r="E261" s="108">
        <f t="shared" si="28"/>
        <v>44439</v>
      </c>
      <c r="F261" s="109">
        <f t="shared" si="29"/>
        <v>44438</v>
      </c>
      <c r="G261" s="110">
        <f t="shared" si="30"/>
        <v>44441</v>
      </c>
      <c r="H261" s="111">
        <f t="shared" si="31"/>
        <v>44440</v>
      </c>
      <c r="I261" s="110">
        <f t="shared" si="32"/>
        <v>44446</v>
      </c>
      <c r="J261" s="111">
        <f t="shared" si="31"/>
        <v>44442</v>
      </c>
    </row>
    <row r="262" spans="1:10">
      <c r="A262" s="107">
        <f t="shared" si="34"/>
        <v>44429</v>
      </c>
      <c r="B262" s="112" t="str">
        <f t="shared" si="33"/>
        <v>Weekend</v>
      </c>
      <c r="C262" s="113" t="str">
        <f t="shared" si="35"/>
        <v/>
      </c>
      <c r="D262" s="114" t="str">
        <f t="shared" si="27"/>
        <v/>
      </c>
      <c r="E262" s="113" t="str">
        <f t="shared" si="28"/>
        <v/>
      </c>
      <c r="F262" s="114" t="str">
        <f t="shared" si="29"/>
        <v/>
      </c>
      <c r="G262" s="115" t="str">
        <f t="shared" si="30"/>
        <v/>
      </c>
      <c r="H262" s="116" t="str">
        <f t="shared" si="31"/>
        <v/>
      </c>
      <c r="I262" s="115" t="str">
        <f t="shared" si="32"/>
        <v/>
      </c>
      <c r="J262" s="116" t="str">
        <f t="shared" si="31"/>
        <v/>
      </c>
    </row>
    <row r="263" spans="1:10">
      <c r="A263" s="107">
        <f t="shared" si="34"/>
        <v>44430</v>
      </c>
      <c r="B263" s="108" t="str">
        <f t="shared" si="33"/>
        <v>Weekend</v>
      </c>
      <c r="C263" s="108" t="str">
        <f t="shared" si="35"/>
        <v/>
      </c>
      <c r="D263" s="109" t="str">
        <f t="shared" si="27"/>
        <v/>
      </c>
      <c r="E263" s="108" t="str">
        <f t="shared" si="28"/>
        <v/>
      </c>
      <c r="F263" s="109" t="str">
        <f t="shared" si="29"/>
        <v/>
      </c>
      <c r="G263" s="110" t="str">
        <f t="shared" si="30"/>
        <v/>
      </c>
      <c r="H263" s="111" t="str">
        <f t="shared" si="31"/>
        <v/>
      </c>
      <c r="I263" s="110" t="str">
        <f t="shared" si="32"/>
        <v/>
      </c>
      <c r="J263" s="111" t="str">
        <f t="shared" si="31"/>
        <v/>
      </c>
    </row>
    <row r="264" spans="1:10">
      <c r="A264" s="107">
        <f t="shared" si="34"/>
        <v>44431</v>
      </c>
      <c r="B264" s="112">
        <f t="shared" si="33"/>
        <v>44431</v>
      </c>
      <c r="C264" s="113">
        <f t="shared" si="35"/>
        <v>44433</v>
      </c>
      <c r="D264" s="114">
        <f t="shared" si="27"/>
        <v>44432</v>
      </c>
      <c r="E264" s="113">
        <f t="shared" si="28"/>
        <v>44440</v>
      </c>
      <c r="F264" s="114">
        <f t="shared" si="29"/>
        <v>44439</v>
      </c>
      <c r="G264" s="115">
        <f t="shared" si="30"/>
        <v>44442</v>
      </c>
      <c r="H264" s="116">
        <f t="shared" si="31"/>
        <v>44441</v>
      </c>
      <c r="I264" s="115">
        <f t="shared" si="32"/>
        <v>44447</v>
      </c>
      <c r="J264" s="116">
        <f t="shared" si="31"/>
        <v>44446</v>
      </c>
    </row>
    <row r="265" spans="1:10">
      <c r="A265" s="107">
        <f t="shared" si="34"/>
        <v>44432</v>
      </c>
      <c r="B265" s="108">
        <f t="shared" si="33"/>
        <v>44432</v>
      </c>
      <c r="C265" s="108">
        <f t="shared" si="35"/>
        <v>44434</v>
      </c>
      <c r="D265" s="109">
        <f t="shared" si="27"/>
        <v>44433</v>
      </c>
      <c r="E265" s="108">
        <f t="shared" si="28"/>
        <v>44441</v>
      </c>
      <c r="F265" s="109">
        <f t="shared" si="29"/>
        <v>44440</v>
      </c>
      <c r="G265" s="110">
        <f t="shared" si="30"/>
        <v>44446</v>
      </c>
      <c r="H265" s="111">
        <f t="shared" si="31"/>
        <v>44442</v>
      </c>
      <c r="I265" s="110">
        <f t="shared" si="32"/>
        <v>44448</v>
      </c>
      <c r="J265" s="111">
        <f t="shared" si="31"/>
        <v>44447</v>
      </c>
    </row>
    <row r="266" spans="1:10">
      <c r="A266" s="107">
        <f t="shared" si="34"/>
        <v>44433</v>
      </c>
      <c r="B266" s="112">
        <f t="shared" si="33"/>
        <v>44433</v>
      </c>
      <c r="C266" s="113">
        <f t="shared" si="35"/>
        <v>44435</v>
      </c>
      <c r="D266" s="114">
        <f t="shared" si="27"/>
        <v>44434</v>
      </c>
      <c r="E266" s="113">
        <f t="shared" si="28"/>
        <v>44442</v>
      </c>
      <c r="F266" s="114">
        <f t="shared" si="29"/>
        <v>44441</v>
      </c>
      <c r="G266" s="115">
        <f t="shared" si="30"/>
        <v>44447</v>
      </c>
      <c r="H266" s="116">
        <f t="shared" si="31"/>
        <v>44446</v>
      </c>
      <c r="I266" s="115">
        <f t="shared" si="32"/>
        <v>44449</v>
      </c>
      <c r="J266" s="116">
        <f t="shared" si="31"/>
        <v>44448</v>
      </c>
    </row>
    <row r="267" spans="1:10">
      <c r="A267" s="107">
        <f t="shared" si="34"/>
        <v>44434</v>
      </c>
      <c r="B267" s="108">
        <f t="shared" si="33"/>
        <v>44434</v>
      </c>
      <c r="C267" s="108">
        <f t="shared" si="35"/>
        <v>44438</v>
      </c>
      <c r="D267" s="109">
        <f t="shared" si="27"/>
        <v>44435</v>
      </c>
      <c r="E267" s="108">
        <f t="shared" si="28"/>
        <v>44446</v>
      </c>
      <c r="F267" s="109">
        <f t="shared" si="29"/>
        <v>44442</v>
      </c>
      <c r="G267" s="110">
        <f t="shared" si="30"/>
        <v>44448</v>
      </c>
      <c r="H267" s="111">
        <f t="shared" si="31"/>
        <v>44447</v>
      </c>
      <c r="I267" s="110">
        <f t="shared" si="32"/>
        <v>44452</v>
      </c>
      <c r="J267" s="111">
        <f t="shared" si="31"/>
        <v>44449</v>
      </c>
    </row>
    <row r="268" spans="1:10">
      <c r="A268" s="107">
        <f t="shared" si="34"/>
        <v>44435</v>
      </c>
      <c r="B268" s="112">
        <f t="shared" si="33"/>
        <v>44435</v>
      </c>
      <c r="C268" s="113">
        <f t="shared" si="35"/>
        <v>44439</v>
      </c>
      <c r="D268" s="114">
        <f t="shared" si="27"/>
        <v>44438</v>
      </c>
      <c r="E268" s="113">
        <f t="shared" si="28"/>
        <v>44447</v>
      </c>
      <c r="F268" s="114">
        <f t="shared" si="29"/>
        <v>44446</v>
      </c>
      <c r="G268" s="115">
        <f t="shared" si="30"/>
        <v>44449</v>
      </c>
      <c r="H268" s="116">
        <f t="shared" si="31"/>
        <v>44448</v>
      </c>
      <c r="I268" s="115">
        <f t="shared" si="32"/>
        <v>44453</v>
      </c>
      <c r="J268" s="116">
        <f t="shared" si="31"/>
        <v>44452</v>
      </c>
    </row>
    <row r="269" spans="1:10">
      <c r="A269" s="107">
        <f t="shared" si="34"/>
        <v>44436</v>
      </c>
      <c r="B269" s="108" t="str">
        <f t="shared" si="33"/>
        <v>Weekend</v>
      </c>
      <c r="C269" s="108" t="str">
        <f t="shared" si="35"/>
        <v/>
      </c>
      <c r="D269" s="109" t="str">
        <f t="shared" si="27"/>
        <v/>
      </c>
      <c r="E269" s="108" t="str">
        <f t="shared" si="28"/>
        <v/>
      </c>
      <c r="F269" s="109" t="str">
        <f t="shared" si="29"/>
        <v/>
      </c>
      <c r="G269" s="110" t="str">
        <f t="shared" si="30"/>
        <v/>
      </c>
      <c r="H269" s="111" t="str">
        <f t="shared" si="31"/>
        <v/>
      </c>
      <c r="I269" s="110" t="str">
        <f t="shared" si="32"/>
        <v/>
      </c>
      <c r="J269" s="111" t="str">
        <f t="shared" si="31"/>
        <v/>
      </c>
    </row>
    <row r="270" spans="1:10">
      <c r="A270" s="107">
        <f t="shared" si="34"/>
        <v>44437</v>
      </c>
      <c r="B270" s="112" t="str">
        <f t="shared" si="33"/>
        <v>Weekend</v>
      </c>
      <c r="C270" s="113" t="str">
        <f t="shared" si="35"/>
        <v/>
      </c>
      <c r="D270" s="114" t="str">
        <f t="shared" si="27"/>
        <v/>
      </c>
      <c r="E270" s="113" t="str">
        <f t="shared" si="28"/>
        <v/>
      </c>
      <c r="F270" s="114" t="str">
        <f t="shared" si="29"/>
        <v/>
      </c>
      <c r="G270" s="115" t="str">
        <f t="shared" si="30"/>
        <v/>
      </c>
      <c r="H270" s="116" t="str">
        <f t="shared" si="31"/>
        <v/>
      </c>
      <c r="I270" s="115" t="str">
        <f t="shared" si="32"/>
        <v/>
      </c>
      <c r="J270" s="116" t="str">
        <f t="shared" si="31"/>
        <v/>
      </c>
    </row>
    <row r="271" spans="1:10">
      <c r="A271" s="107">
        <f t="shared" si="34"/>
        <v>44438</v>
      </c>
      <c r="B271" s="108">
        <f t="shared" si="33"/>
        <v>44438</v>
      </c>
      <c r="C271" s="108">
        <f t="shared" si="35"/>
        <v>44440</v>
      </c>
      <c r="D271" s="109">
        <f t="shared" si="27"/>
        <v>44439</v>
      </c>
      <c r="E271" s="108">
        <f t="shared" si="28"/>
        <v>44448</v>
      </c>
      <c r="F271" s="109">
        <f t="shared" si="29"/>
        <v>44447</v>
      </c>
      <c r="G271" s="110">
        <f t="shared" si="30"/>
        <v>44452</v>
      </c>
      <c r="H271" s="111">
        <f t="shared" si="31"/>
        <v>44449</v>
      </c>
      <c r="I271" s="110">
        <f t="shared" si="32"/>
        <v>44454</v>
      </c>
      <c r="J271" s="111">
        <f t="shared" si="31"/>
        <v>44453</v>
      </c>
    </row>
    <row r="272" spans="1:10">
      <c r="A272" s="107">
        <f t="shared" si="34"/>
        <v>44439</v>
      </c>
      <c r="B272" s="112">
        <f t="shared" si="33"/>
        <v>44439</v>
      </c>
      <c r="C272" s="113">
        <f t="shared" si="35"/>
        <v>44441</v>
      </c>
      <c r="D272" s="114">
        <f t="shared" si="27"/>
        <v>44440</v>
      </c>
      <c r="E272" s="113">
        <f t="shared" si="28"/>
        <v>44449</v>
      </c>
      <c r="F272" s="114">
        <f t="shared" si="29"/>
        <v>44448</v>
      </c>
      <c r="G272" s="115">
        <f t="shared" si="30"/>
        <v>44453</v>
      </c>
      <c r="H272" s="116">
        <f t="shared" si="31"/>
        <v>44452</v>
      </c>
      <c r="I272" s="115">
        <f t="shared" si="32"/>
        <v>44455</v>
      </c>
      <c r="J272" s="116">
        <f t="shared" si="31"/>
        <v>44454</v>
      </c>
    </row>
    <row r="273" spans="1:10">
      <c r="A273" s="107">
        <f t="shared" si="34"/>
        <v>44440</v>
      </c>
      <c r="B273" s="108">
        <f t="shared" si="33"/>
        <v>44440</v>
      </c>
      <c r="C273" s="108">
        <f t="shared" si="35"/>
        <v>44442</v>
      </c>
      <c r="D273" s="109">
        <f t="shared" si="27"/>
        <v>44441</v>
      </c>
      <c r="E273" s="108">
        <f t="shared" si="28"/>
        <v>44452</v>
      </c>
      <c r="F273" s="109">
        <f t="shared" si="29"/>
        <v>44449</v>
      </c>
      <c r="G273" s="110">
        <f t="shared" si="30"/>
        <v>44454</v>
      </c>
      <c r="H273" s="111">
        <f t="shared" si="31"/>
        <v>44453</v>
      </c>
      <c r="I273" s="110">
        <f t="shared" si="32"/>
        <v>44456</v>
      </c>
      <c r="J273" s="111">
        <f t="shared" si="31"/>
        <v>44455</v>
      </c>
    </row>
    <row r="274" spans="1:10">
      <c r="A274" s="107">
        <f t="shared" si="34"/>
        <v>44441</v>
      </c>
      <c r="B274" s="112">
        <f t="shared" si="33"/>
        <v>44441</v>
      </c>
      <c r="C274" s="113">
        <f t="shared" si="35"/>
        <v>44446</v>
      </c>
      <c r="D274" s="114">
        <f t="shared" si="27"/>
        <v>44442</v>
      </c>
      <c r="E274" s="113">
        <f t="shared" si="28"/>
        <v>44453</v>
      </c>
      <c r="F274" s="114">
        <f t="shared" si="29"/>
        <v>44452</v>
      </c>
      <c r="G274" s="115">
        <f t="shared" si="30"/>
        <v>44455</v>
      </c>
      <c r="H274" s="116">
        <f t="shared" si="31"/>
        <v>44454</v>
      </c>
      <c r="I274" s="115">
        <f t="shared" si="32"/>
        <v>44459</v>
      </c>
      <c r="J274" s="116">
        <f t="shared" si="31"/>
        <v>44456</v>
      </c>
    </row>
    <row r="275" spans="1:10">
      <c r="A275" s="107">
        <f t="shared" si="34"/>
        <v>44442</v>
      </c>
      <c r="B275" s="108">
        <f t="shared" si="33"/>
        <v>44442</v>
      </c>
      <c r="C275" s="108">
        <f t="shared" si="35"/>
        <v>44447</v>
      </c>
      <c r="D275" s="109">
        <f t="shared" si="27"/>
        <v>44446</v>
      </c>
      <c r="E275" s="108">
        <f t="shared" si="28"/>
        <v>44454</v>
      </c>
      <c r="F275" s="109">
        <f t="shared" si="29"/>
        <v>44453</v>
      </c>
      <c r="G275" s="110">
        <f t="shared" si="30"/>
        <v>44456</v>
      </c>
      <c r="H275" s="111">
        <f t="shared" si="31"/>
        <v>44455</v>
      </c>
      <c r="I275" s="110">
        <f t="shared" si="32"/>
        <v>44460</v>
      </c>
      <c r="J275" s="111">
        <f t="shared" si="31"/>
        <v>44459</v>
      </c>
    </row>
    <row r="276" spans="1:10">
      <c r="A276" s="107">
        <f t="shared" si="34"/>
        <v>44443</v>
      </c>
      <c r="B276" s="112" t="str">
        <f t="shared" si="33"/>
        <v>Weekend</v>
      </c>
      <c r="C276" s="113" t="str">
        <f t="shared" si="35"/>
        <v/>
      </c>
      <c r="D276" s="114" t="str">
        <f t="shared" si="27"/>
        <v/>
      </c>
      <c r="E276" s="113" t="str">
        <f t="shared" si="28"/>
        <v/>
      </c>
      <c r="F276" s="114" t="str">
        <f t="shared" si="29"/>
        <v/>
      </c>
      <c r="G276" s="115" t="str">
        <f t="shared" si="30"/>
        <v/>
      </c>
      <c r="H276" s="116" t="str">
        <f t="shared" si="31"/>
        <v/>
      </c>
      <c r="I276" s="115" t="str">
        <f t="shared" si="32"/>
        <v/>
      </c>
      <c r="J276" s="116" t="str">
        <f t="shared" si="31"/>
        <v/>
      </c>
    </row>
    <row r="277" spans="1:10">
      <c r="A277" s="107">
        <f t="shared" si="34"/>
        <v>44444</v>
      </c>
      <c r="B277" s="108" t="str">
        <f t="shared" si="33"/>
        <v>Weekend</v>
      </c>
      <c r="C277" s="108" t="str">
        <f t="shared" si="35"/>
        <v/>
      </c>
      <c r="D277" s="109" t="str">
        <f t="shared" si="27"/>
        <v/>
      </c>
      <c r="E277" s="108" t="str">
        <f t="shared" si="28"/>
        <v/>
      </c>
      <c r="F277" s="109" t="str">
        <f t="shared" si="29"/>
        <v/>
      </c>
      <c r="G277" s="110" t="str">
        <f t="shared" si="30"/>
        <v/>
      </c>
      <c r="H277" s="111" t="str">
        <f t="shared" si="31"/>
        <v/>
      </c>
      <c r="I277" s="110" t="str">
        <f t="shared" si="32"/>
        <v/>
      </c>
      <c r="J277" s="111" t="str">
        <f t="shared" si="31"/>
        <v/>
      </c>
    </row>
    <row r="278" spans="1:10">
      <c r="A278" s="107">
        <f t="shared" si="34"/>
        <v>44445</v>
      </c>
      <c r="B278" s="112" t="str">
        <f t="shared" si="33"/>
        <v>Holiday</v>
      </c>
      <c r="C278" s="113" t="str">
        <f t="shared" si="35"/>
        <v/>
      </c>
      <c r="D278" s="114" t="str">
        <f t="shared" si="27"/>
        <v/>
      </c>
      <c r="E278" s="113" t="str">
        <f t="shared" si="28"/>
        <v/>
      </c>
      <c r="F278" s="114" t="str">
        <f t="shared" si="29"/>
        <v/>
      </c>
      <c r="G278" s="115" t="str">
        <f t="shared" si="30"/>
        <v/>
      </c>
      <c r="H278" s="116" t="str">
        <f t="shared" si="31"/>
        <v/>
      </c>
      <c r="I278" s="115" t="str">
        <f t="shared" si="32"/>
        <v/>
      </c>
      <c r="J278" s="116" t="str">
        <f t="shared" si="31"/>
        <v/>
      </c>
    </row>
    <row r="279" spans="1:10">
      <c r="A279" s="107">
        <f t="shared" si="34"/>
        <v>44446</v>
      </c>
      <c r="B279" s="108">
        <f t="shared" si="33"/>
        <v>44446</v>
      </c>
      <c r="C279" s="108">
        <f t="shared" si="35"/>
        <v>44448</v>
      </c>
      <c r="D279" s="109">
        <f t="shared" si="27"/>
        <v>44447</v>
      </c>
      <c r="E279" s="108">
        <f t="shared" si="28"/>
        <v>44455</v>
      </c>
      <c r="F279" s="109">
        <f t="shared" si="29"/>
        <v>44454</v>
      </c>
      <c r="G279" s="110">
        <f t="shared" si="30"/>
        <v>44459</v>
      </c>
      <c r="H279" s="111">
        <f t="shared" si="31"/>
        <v>44456</v>
      </c>
      <c r="I279" s="110">
        <f t="shared" si="32"/>
        <v>44461</v>
      </c>
      <c r="J279" s="111">
        <f t="shared" si="31"/>
        <v>44460</v>
      </c>
    </row>
    <row r="280" spans="1:10">
      <c r="A280" s="107">
        <f t="shared" si="34"/>
        <v>44447</v>
      </c>
      <c r="B280" s="112">
        <f t="shared" si="33"/>
        <v>44447</v>
      </c>
      <c r="C280" s="113">
        <f t="shared" si="35"/>
        <v>44449</v>
      </c>
      <c r="D280" s="114">
        <f t="shared" si="27"/>
        <v>44448</v>
      </c>
      <c r="E280" s="113">
        <f t="shared" si="28"/>
        <v>44456</v>
      </c>
      <c r="F280" s="114">
        <f t="shared" si="29"/>
        <v>44455</v>
      </c>
      <c r="G280" s="115">
        <f t="shared" si="30"/>
        <v>44460</v>
      </c>
      <c r="H280" s="116">
        <f t="shared" si="31"/>
        <v>44459</v>
      </c>
      <c r="I280" s="115">
        <f t="shared" si="32"/>
        <v>44462</v>
      </c>
      <c r="J280" s="116">
        <f t="shared" si="31"/>
        <v>44461</v>
      </c>
    </row>
    <row r="281" spans="1:10">
      <c r="A281" s="107">
        <f t="shared" si="34"/>
        <v>44448</v>
      </c>
      <c r="B281" s="108">
        <f t="shared" si="33"/>
        <v>44448</v>
      </c>
      <c r="C281" s="108">
        <f t="shared" si="35"/>
        <v>44452</v>
      </c>
      <c r="D281" s="109">
        <f t="shared" si="27"/>
        <v>44449</v>
      </c>
      <c r="E281" s="108">
        <f t="shared" si="28"/>
        <v>44459</v>
      </c>
      <c r="F281" s="109">
        <f t="shared" si="29"/>
        <v>44456</v>
      </c>
      <c r="G281" s="110">
        <f t="shared" si="30"/>
        <v>44461</v>
      </c>
      <c r="H281" s="111">
        <f t="shared" si="31"/>
        <v>44460</v>
      </c>
      <c r="I281" s="110">
        <f t="shared" si="32"/>
        <v>44463</v>
      </c>
      <c r="J281" s="111">
        <f t="shared" si="31"/>
        <v>44462</v>
      </c>
    </row>
    <row r="282" spans="1:10">
      <c r="A282" s="107">
        <f t="shared" si="34"/>
        <v>44449</v>
      </c>
      <c r="B282" s="112">
        <f t="shared" si="33"/>
        <v>44449</v>
      </c>
      <c r="C282" s="113">
        <f t="shared" si="35"/>
        <v>44453</v>
      </c>
      <c r="D282" s="114">
        <f t="shared" si="27"/>
        <v>44452</v>
      </c>
      <c r="E282" s="113">
        <f t="shared" si="28"/>
        <v>44460</v>
      </c>
      <c r="F282" s="114">
        <f t="shared" si="29"/>
        <v>44459</v>
      </c>
      <c r="G282" s="115">
        <f t="shared" si="30"/>
        <v>44462</v>
      </c>
      <c r="H282" s="116">
        <f t="shared" si="31"/>
        <v>44461</v>
      </c>
      <c r="I282" s="115">
        <f t="shared" si="32"/>
        <v>44466</v>
      </c>
      <c r="J282" s="116">
        <f t="shared" si="31"/>
        <v>44463</v>
      </c>
    </row>
    <row r="283" spans="1:10">
      <c r="A283" s="107">
        <f t="shared" si="34"/>
        <v>44450</v>
      </c>
      <c r="B283" s="108" t="str">
        <f t="shared" si="33"/>
        <v>Weekend</v>
      </c>
      <c r="C283" s="108" t="str">
        <f t="shared" si="35"/>
        <v/>
      </c>
      <c r="D283" s="109" t="str">
        <f t="shared" si="27"/>
        <v/>
      </c>
      <c r="E283" s="108" t="str">
        <f t="shared" si="28"/>
        <v/>
      </c>
      <c r="F283" s="109" t="str">
        <f t="shared" si="29"/>
        <v/>
      </c>
      <c r="G283" s="110" t="str">
        <f t="shared" si="30"/>
        <v/>
      </c>
      <c r="H283" s="111" t="str">
        <f t="shared" si="31"/>
        <v/>
      </c>
      <c r="I283" s="110" t="str">
        <f t="shared" si="32"/>
        <v/>
      </c>
      <c r="J283" s="111" t="str">
        <f t="shared" si="31"/>
        <v/>
      </c>
    </row>
    <row r="284" spans="1:10">
      <c r="A284" s="107">
        <f t="shared" si="34"/>
        <v>44451</v>
      </c>
      <c r="B284" s="112" t="str">
        <f t="shared" si="33"/>
        <v>Weekend</v>
      </c>
      <c r="C284" s="113" t="str">
        <f t="shared" si="35"/>
        <v/>
      </c>
      <c r="D284" s="114" t="str">
        <f t="shared" si="27"/>
        <v/>
      </c>
      <c r="E284" s="113" t="str">
        <f t="shared" si="28"/>
        <v/>
      </c>
      <c r="F284" s="114" t="str">
        <f t="shared" si="29"/>
        <v/>
      </c>
      <c r="G284" s="115" t="str">
        <f t="shared" si="30"/>
        <v/>
      </c>
      <c r="H284" s="116" t="str">
        <f t="shared" si="31"/>
        <v/>
      </c>
      <c r="I284" s="115" t="str">
        <f t="shared" si="32"/>
        <v/>
      </c>
      <c r="J284" s="116" t="str">
        <f t="shared" si="31"/>
        <v/>
      </c>
    </row>
    <row r="285" spans="1:10">
      <c r="A285" s="107">
        <f t="shared" si="34"/>
        <v>44452</v>
      </c>
      <c r="B285" s="108">
        <f t="shared" si="33"/>
        <v>44452</v>
      </c>
      <c r="C285" s="108">
        <f t="shared" si="35"/>
        <v>44454</v>
      </c>
      <c r="D285" s="109">
        <f t="shared" ref="D285:D348" si="36">IF(C285&lt;&gt;"",WORKDAY(C285,-1,Holidays),"")</f>
        <v>44453</v>
      </c>
      <c r="E285" s="108">
        <f t="shared" ref="E285:E348" si="37">IF(OR(B285="Weekend",B285="Holiday"),"",(WORKDAY($A285,E$28,Holidays)))</f>
        <v>44461</v>
      </c>
      <c r="F285" s="109">
        <f t="shared" ref="F285:F348" si="38">IF($C285&lt;&gt;"",WORKDAY(E285,-1,Holidays),"")</f>
        <v>44460</v>
      </c>
      <c r="G285" s="110">
        <f t="shared" ref="G285:G348" si="39">IF(OR(B285="Weekend",B285="Holiday"),"",WORKDAY($A285,G$28,Holidays))</f>
        <v>44463</v>
      </c>
      <c r="H285" s="111">
        <f t="shared" ref="H285:J348" si="40">IF($C285&lt;&gt;"",WORKDAY(G285,-1,Holidays),"")</f>
        <v>44462</v>
      </c>
      <c r="I285" s="110">
        <f t="shared" ref="I285:I348" si="41">IF(OR(B285="Weekend",B285="Holiday"),"",WORKDAY($A285,I$28,Holidays))</f>
        <v>44467</v>
      </c>
      <c r="J285" s="111">
        <f t="shared" si="40"/>
        <v>44466</v>
      </c>
    </row>
    <row r="286" spans="1:10">
      <c r="A286" s="107">
        <f t="shared" si="34"/>
        <v>44453</v>
      </c>
      <c r="B286" s="112">
        <f t="shared" ref="B286:B349" si="42">IF(WEEKDAY(A286,2)&gt;5,"Weekend",IF(ISNA(HLOOKUP(A286,Holidays,1,FALSE))=FALSE,"Holiday",A286))</f>
        <v>44453</v>
      </c>
      <c r="C286" s="113">
        <f t="shared" si="35"/>
        <v>44455</v>
      </c>
      <c r="D286" s="114">
        <f t="shared" si="36"/>
        <v>44454</v>
      </c>
      <c r="E286" s="113">
        <f t="shared" si="37"/>
        <v>44462</v>
      </c>
      <c r="F286" s="114">
        <f t="shared" si="38"/>
        <v>44461</v>
      </c>
      <c r="G286" s="115">
        <f t="shared" si="39"/>
        <v>44466</v>
      </c>
      <c r="H286" s="116">
        <f t="shared" si="40"/>
        <v>44463</v>
      </c>
      <c r="I286" s="115">
        <f t="shared" si="41"/>
        <v>44468</v>
      </c>
      <c r="J286" s="116">
        <f t="shared" si="40"/>
        <v>44467</v>
      </c>
    </row>
    <row r="287" spans="1:10">
      <c r="A287" s="107">
        <f t="shared" ref="A287:A350" si="43">1+A286</f>
        <v>44454</v>
      </c>
      <c r="B287" s="108">
        <f t="shared" si="42"/>
        <v>44454</v>
      </c>
      <c r="C287" s="108">
        <f t="shared" ref="C287:C350" si="44">IF(OR(B287="Weekend",B287="Holiday"),"",WORKDAY($A287,C$28,Holidays))</f>
        <v>44456</v>
      </c>
      <c r="D287" s="109">
        <f t="shared" si="36"/>
        <v>44455</v>
      </c>
      <c r="E287" s="108">
        <f t="shared" si="37"/>
        <v>44463</v>
      </c>
      <c r="F287" s="109">
        <f t="shared" si="38"/>
        <v>44462</v>
      </c>
      <c r="G287" s="110">
        <f t="shared" si="39"/>
        <v>44467</v>
      </c>
      <c r="H287" s="111">
        <f t="shared" si="40"/>
        <v>44466</v>
      </c>
      <c r="I287" s="110">
        <f t="shared" si="41"/>
        <v>44469</v>
      </c>
      <c r="J287" s="111">
        <f t="shared" si="40"/>
        <v>44468</v>
      </c>
    </row>
    <row r="288" spans="1:10">
      <c r="A288" s="107">
        <f t="shared" si="43"/>
        <v>44455</v>
      </c>
      <c r="B288" s="112">
        <f t="shared" si="42"/>
        <v>44455</v>
      </c>
      <c r="C288" s="113">
        <f t="shared" si="44"/>
        <v>44459</v>
      </c>
      <c r="D288" s="114">
        <f t="shared" si="36"/>
        <v>44456</v>
      </c>
      <c r="E288" s="113">
        <f t="shared" si="37"/>
        <v>44466</v>
      </c>
      <c r="F288" s="114">
        <f t="shared" si="38"/>
        <v>44463</v>
      </c>
      <c r="G288" s="115">
        <f t="shared" si="39"/>
        <v>44468</v>
      </c>
      <c r="H288" s="116">
        <f t="shared" si="40"/>
        <v>44467</v>
      </c>
      <c r="I288" s="115">
        <f t="shared" si="41"/>
        <v>44470</v>
      </c>
      <c r="J288" s="116">
        <f t="shared" si="40"/>
        <v>44469</v>
      </c>
    </row>
    <row r="289" spans="1:10">
      <c r="A289" s="107">
        <f t="shared" si="43"/>
        <v>44456</v>
      </c>
      <c r="B289" s="108">
        <f t="shared" si="42"/>
        <v>44456</v>
      </c>
      <c r="C289" s="108">
        <f t="shared" si="44"/>
        <v>44460</v>
      </c>
      <c r="D289" s="109">
        <f t="shared" si="36"/>
        <v>44459</v>
      </c>
      <c r="E289" s="108">
        <f t="shared" si="37"/>
        <v>44467</v>
      </c>
      <c r="F289" s="109">
        <f t="shared" si="38"/>
        <v>44466</v>
      </c>
      <c r="G289" s="110">
        <f t="shared" si="39"/>
        <v>44469</v>
      </c>
      <c r="H289" s="111">
        <f t="shared" si="40"/>
        <v>44468</v>
      </c>
      <c r="I289" s="110">
        <f t="shared" si="41"/>
        <v>44473</v>
      </c>
      <c r="J289" s="111">
        <f t="shared" si="40"/>
        <v>44470</v>
      </c>
    </row>
    <row r="290" spans="1:10">
      <c r="A290" s="107">
        <f t="shared" si="43"/>
        <v>44457</v>
      </c>
      <c r="B290" s="112" t="str">
        <f t="shared" si="42"/>
        <v>Weekend</v>
      </c>
      <c r="C290" s="113" t="str">
        <f t="shared" si="44"/>
        <v/>
      </c>
      <c r="D290" s="114" t="str">
        <f t="shared" si="36"/>
        <v/>
      </c>
      <c r="E290" s="113" t="str">
        <f t="shared" si="37"/>
        <v/>
      </c>
      <c r="F290" s="114" t="str">
        <f t="shared" si="38"/>
        <v/>
      </c>
      <c r="G290" s="115" t="str">
        <f t="shared" si="39"/>
        <v/>
      </c>
      <c r="H290" s="116" t="str">
        <f t="shared" si="40"/>
        <v/>
      </c>
      <c r="I290" s="115" t="str">
        <f t="shared" si="41"/>
        <v/>
      </c>
      <c r="J290" s="116" t="str">
        <f t="shared" si="40"/>
        <v/>
      </c>
    </row>
    <row r="291" spans="1:10">
      <c r="A291" s="107">
        <f t="shared" si="43"/>
        <v>44458</v>
      </c>
      <c r="B291" s="108" t="str">
        <f t="shared" si="42"/>
        <v>Weekend</v>
      </c>
      <c r="C291" s="108" t="str">
        <f t="shared" si="44"/>
        <v/>
      </c>
      <c r="D291" s="109" t="str">
        <f t="shared" si="36"/>
        <v/>
      </c>
      <c r="E291" s="108" t="str">
        <f t="shared" si="37"/>
        <v/>
      </c>
      <c r="F291" s="109" t="str">
        <f t="shared" si="38"/>
        <v/>
      </c>
      <c r="G291" s="110" t="str">
        <f t="shared" si="39"/>
        <v/>
      </c>
      <c r="H291" s="111" t="str">
        <f t="shared" si="40"/>
        <v/>
      </c>
      <c r="I291" s="110" t="str">
        <f t="shared" si="41"/>
        <v/>
      </c>
      <c r="J291" s="111" t="str">
        <f t="shared" si="40"/>
        <v/>
      </c>
    </row>
    <row r="292" spans="1:10">
      <c r="A292" s="107">
        <f t="shared" si="43"/>
        <v>44459</v>
      </c>
      <c r="B292" s="112">
        <f t="shared" si="42"/>
        <v>44459</v>
      </c>
      <c r="C292" s="113">
        <f t="shared" si="44"/>
        <v>44461</v>
      </c>
      <c r="D292" s="114">
        <f t="shared" si="36"/>
        <v>44460</v>
      </c>
      <c r="E292" s="113">
        <f t="shared" si="37"/>
        <v>44468</v>
      </c>
      <c r="F292" s="114">
        <f t="shared" si="38"/>
        <v>44467</v>
      </c>
      <c r="G292" s="115">
        <f t="shared" si="39"/>
        <v>44470</v>
      </c>
      <c r="H292" s="116">
        <f t="shared" si="40"/>
        <v>44469</v>
      </c>
      <c r="I292" s="115">
        <f t="shared" si="41"/>
        <v>44474</v>
      </c>
      <c r="J292" s="116">
        <f t="shared" si="40"/>
        <v>44473</v>
      </c>
    </row>
    <row r="293" spans="1:10">
      <c r="A293" s="107">
        <f t="shared" si="43"/>
        <v>44460</v>
      </c>
      <c r="B293" s="108">
        <f t="shared" si="42"/>
        <v>44460</v>
      </c>
      <c r="C293" s="108">
        <f t="shared" si="44"/>
        <v>44462</v>
      </c>
      <c r="D293" s="109">
        <f t="shared" si="36"/>
        <v>44461</v>
      </c>
      <c r="E293" s="108">
        <f t="shared" si="37"/>
        <v>44469</v>
      </c>
      <c r="F293" s="109">
        <f t="shared" si="38"/>
        <v>44468</v>
      </c>
      <c r="G293" s="110">
        <f t="shared" si="39"/>
        <v>44473</v>
      </c>
      <c r="H293" s="111">
        <f t="shared" si="40"/>
        <v>44470</v>
      </c>
      <c r="I293" s="110">
        <f t="shared" si="41"/>
        <v>44475</v>
      </c>
      <c r="J293" s="111">
        <f t="shared" si="40"/>
        <v>44474</v>
      </c>
    </row>
    <row r="294" spans="1:10">
      <c r="A294" s="107">
        <f t="shared" si="43"/>
        <v>44461</v>
      </c>
      <c r="B294" s="112">
        <f t="shared" si="42"/>
        <v>44461</v>
      </c>
      <c r="C294" s="113">
        <f t="shared" si="44"/>
        <v>44463</v>
      </c>
      <c r="D294" s="114">
        <f t="shared" si="36"/>
        <v>44462</v>
      </c>
      <c r="E294" s="113">
        <f t="shared" si="37"/>
        <v>44470</v>
      </c>
      <c r="F294" s="114">
        <f t="shared" si="38"/>
        <v>44469</v>
      </c>
      <c r="G294" s="115">
        <f t="shared" si="39"/>
        <v>44474</v>
      </c>
      <c r="H294" s="116">
        <f t="shared" si="40"/>
        <v>44473</v>
      </c>
      <c r="I294" s="115">
        <f t="shared" si="41"/>
        <v>44476</v>
      </c>
      <c r="J294" s="116">
        <f t="shared" si="40"/>
        <v>44475</v>
      </c>
    </row>
    <row r="295" spans="1:10">
      <c r="A295" s="107">
        <f t="shared" si="43"/>
        <v>44462</v>
      </c>
      <c r="B295" s="108">
        <f t="shared" si="42"/>
        <v>44462</v>
      </c>
      <c r="C295" s="108">
        <f t="shared" si="44"/>
        <v>44466</v>
      </c>
      <c r="D295" s="109">
        <f t="shared" si="36"/>
        <v>44463</v>
      </c>
      <c r="E295" s="108">
        <f t="shared" si="37"/>
        <v>44473</v>
      </c>
      <c r="F295" s="109">
        <f t="shared" si="38"/>
        <v>44470</v>
      </c>
      <c r="G295" s="110">
        <f t="shared" si="39"/>
        <v>44475</v>
      </c>
      <c r="H295" s="111">
        <f t="shared" si="40"/>
        <v>44474</v>
      </c>
      <c r="I295" s="110">
        <f t="shared" si="41"/>
        <v>44477</v>
      </c>
      <c r="J295" s="111">
        <f t="shared" si="40"/>
        <v>44476</v>
      </c>
    </row>
    <row r="296" spans="1:10">
      <c r="A296" s="107">
        <f t="shared" si="43"/>
        <v>44463</v>
      </c>
      <c r="B296" s="112">
        <f t="shared" si="42"/>
        <v>44463</v>
      </c>
      <c r="C296" s="113">
        <f t="shared" si="44"/>
        <v>44467</v>
      </c>
      <c r="D296" s="114">
        <f t="shared" si="36"/>
        <v>44466</v>
      </c>
      <c r="E296" s="113">
        <f t="shared" si="37"/>
        <v>44474</v>
      </c>
      <c r="F296" s="114">
        <f t="shared" si="38"/>
        <v>44473</v>
      </c>
      <c r="G296" s="115">
        <f t="shared" si="39"/>
        <v>44476</v>
      </c>
      <c r="H296" s="116">
        <f t="shared" si="40"/>
        <v>44475</v>
      </c>
      <c r="I296" s="115">
        <f t="shared" si="41"/>
        <v>44481</v>
      </c>
      <c r="J296" s="116">
        <f t="shared" si="40"/>
        <v>44477</v>
      </c>
    </row>
    <row r="297" spans="1:10">
      <c r="A297" s="107">
        <f t="shared" si="43"/>
        <v>44464</v>
      </c>
      <c r="B297" s="108" t="str">
        <f t="shared" si="42"/>
        <v>Weekend</v>
      </c>
      <c r="C297" s="108" t="str">
        <f t="shared" si="44"/>
        <v/>
      </c>
      <c r="D297" s="109" t="str">
        <f t="shared" si="36"/>
        <v/>
      </c>
      <c r="E297" s="108" t="str">
        <f t="shared" si="37"/>
        <v/>
      </c>
      <c r="F297" s="109" t="str">
        <f t="shared" si="38"/>
        <v/>
      </c>
      <c r="G297" s="110" t="str">
        <f t="shared" si="39"/>
        <v/>
      </c>
      <c r="H297" s="111" t="str">
        <f t="shared" si="40"/>
        <v/>
      </c>
      <c r="I297" s="110" t="str">
        <f t="shared" si="41"/>
        <v/>
      </c>
      <c r="J297" s="111" t="str">
        <f t="shared" si="40"/>
        <v/>
      </c>
    </row>
    <row r="298" spans="1:10">
      <c r="A298" s="107">
        <f t="shared" si="43"/>
        <v>44465</v>
      </c>
      <c r="B298" s="112" t="str">
        <f t="shared" si="42"/>
        <v>Weekend</v>
      </c>
      <c r="C298" s="113" t="str">
        <f t="shared" si="44"/>
        <v/>
      </c>
      <c r="D298" s="114" t="str">
        <f t="shared" si="36"/>
        <v/>
      </c>
      <c r="E298" s="113" t="str">
        <f t="shared" si="37"/>
        <v/>
      </c>
      <c r="F298" s="114" t="str">
        <f t="shared" si="38"/>
        <v/>
      </c>
      <c r="G298" s="115" t="str">
        <f t="shared" si="39"/>
        <v/>
      </c>
      <c r="H298" s="116" t="str">
        <f t="shared" si="40"/>
        <v/>
      </c>
      <c r="I298" s="115" t="str">
        <f t="shared" si="41"/>
        <v/>
      </c>
      <c r="J298" s="116" t="str">
        <f t="shared" si="40"/>
        <v/>
      </c>
    </row>
    <row r="299" spans="1:10">
      <c r="A299" s="107">
        <f t="shared" si="43"/>
        <v>44466</v>
      </c>
      <c r="B299" s="108">
        <f t="shared" si="42"/>
        <v>44466</v>
      </c>
      <c r="C299" s="108">
        <f t="shared" si="44"/>
        <v>44468</v>
      </c>
      <c r="D299" s="109">
        <f t="shared" si="36"/>
        <v>44467</v>
      </c>
      <c r="E299" s="108">
        <f t="shared" si="37"/>
        <v>44475</v>
      </c>
      <c r="F299" s="109">
        <f t="shared" si="38"/>
        <v>44474</v>
      </c>
      <c r="G299" s="110">
        <f t="shared" si="39"/>
        <v>44477</v>
      </c>
      <c r="H299" s="111">
        <f t="shared" si="40"/>
        <v>44476</v>
      </c>
      <c r="I299" s="110">
        <f t="shared" si="41"/>
        <v>44482</v>
      </c>
      <c r="J299" s="111">
        <f t="shared" si="40"/>
        <v>44481</v>
      </c>
    </row>
    <row r="300" spans="1:10">
      <c r="A300" s="107">
        <f t="shared" si="43"/>
        <v>44467</v>
      </c>
      <c r="B300" s="112">
        <f t="shared" si="42"/>
        <v>44467</v>
      </c>
      <c r="C300" s="113">
        <f t="shared" si="44"/>
        <v>44469</v>
      </c>
      <c r="D300" s="114">
        <f t="shared" si="36"/>
        <v>44468</v>
      </c>
      <c r="E300" s="113">
        <f t="shared" si="37"/>
        <v>44476</v>
      </c>
      <c r="F300" s="114">
        <f t="shared" si="38"/>
        <v>44475</v>
      </c>
      <c r="G300" s="115">
        <f t="shared" si="39"/>
        <v>44481</v>
      </c>
      <c r="H300" s="116">
        <f t="shared" si="40"/>
        <v>44477</v>
      </c>
      <c r="I300" s="115">
        <f t="shared" si="41"/>
        <v>44483</v>
      </c>
      <c r="J300" s="116">
        <f t="shared" si="40"/>
        <v>44482</v>
      </c>
    </row>
    <row r="301" spans="1:10">
      <c r="A301" s="107">
        <f t="shared" si="43"/>
        <v>44468</v>
      </c>
      <c r="B301" s="108">
        <f t="shared" si="42"/>
        <v>44468</v>
      </c>
      <c r="C301" s="108">
        <f t="shared" si="44"/>
        <v>44470</v>
      </c>
      <c r="D301" s="109">
        <f t="shared" si="36"/>
        <v>44469</v>
      </c>
      <c r="E301" s="108">
        <f t="shared" si="37"/>
        <v>44477</v>
      </c>
      <c r="F301" s="109">
        <f t="shared" si="38"/>
        <v>44476</v>
      </c>
      <c r="G301" s="110">
        <f t="shared" si="39"/>
        <v>44482</v>
      </c>
      <c r="H301" s="111">
        <f t="shared" si="40"/>
        <v>44481</v>
      </c>
      <c r="I301" s="110">
        <f t="shared" si="41"/>
        <v>44484</v>
      </c>
      <c r="J301" s="111">
        <f t="shared" si="40"/>
        <v>44483</v>
      </c>
    </row>
    <row r="302" spans="1:10">
      <c r="A302" s="107">
        <f t="shared" si="43"/>
        <v>44469</v>
      </c>
      <c r="B302" s="112">
        <f t="shared" si="42"/>
        <v>44469</v>
      </c>
      <c r="C302" s="113">
        <f t="shared" si="44"/>
        <v>44473</v>
      </c>
      <c r="D302" s="114">
        <f t="shared" si="36"/>
        <v>44470</v>
      </c>
      <c r="E302" s="113">
        <f t="shared" si="37"/>
        <v>44481</v>
      </c>
      <c r="F302" s="114">
        <f t="shared" si="38"/>
        <v>44477</v>
      </c>
      <c r="G302" s="115">
        <f t="shared" si="39"/>
        <v>44483</v>
      </c>
      <c r="H302" s="116">
        <f t="shared" si="40"/>
        <v>44482</v>
      </c>
      <c r="I302" s="115">
        <f t="shared" si="41"/>
        <v>44487</v>
      </c>
      <c r="J302" s="116">
        <f t="shared" si="40"/>
        <v>44484</v>
      </c>
    </row>
    <row r="303" spans="1:10">
      <c r="A303" s="107">
        <f t="shared" si="43"/>
        <v>44470</v>
      </c>
      <c r="B303" s="108">
        <f t="shared" si="42"/>
        <v>44470</v>
      </c>
      <c r="C303" s="108">
        <f t="shared" si="44"/>
        <v>44474</v>
      </c>
      <c r="D303" s="109">
        <f t="shared" si="36"/>
        <v>44473</v>
      </c>
      <c r="E303" s="108">
        <f t="shared" si="37"/>
        <v>44482</v>
      </c>
      <c r="F303" s="109">
        <f t="shared" si="38"/>
        <v>44481</v>
      </c>
      <c r="G303" s="110">
        <f t="shared" si="39"/>
        <v>44484</v>
      </c>
      <c r="H303" s="111">
        <f t="shared" si="40"/>
        <v>44483</v>
      </c>
      <c r="I303" s="110">
        <f t="shared" si="41"/>
        <v>44488</v>
      </c>
      <c r="J303" s="111">
        <f t="shared" si="40"/>
        <v>44487</v>
      </c>
    </row>
    <row r="304" spans="1:10">
      <c r="A304" s="107">
        <f t="shared" si="43"/>
        <v>44471</v>
      </c>
      <c r="B304" s="112" t="str">
        <f t="shared" si="42"/>
        <v>Weekend</v>
      </c>
      <c r="C304" s="113" t="str">
        <f t="shared" si="44"/>
        <v/>
      </c>
      <c r="D304" s="114" t="str">
        <f t="shared" si="36"/>
        <v/>
      </c>
      <c r="E304" s="113" t="str">
        <f t="shared" si="37"/>
        <v/>
      </c>
      <c r="F304" s="114" t="str">
        <f t="shared" si="38"/>
        <v/>
      </c>
      <c r="G304" s="115" t="str">
        <f t="shared" si="39"/>
        <v/>
      </c>
      <c r="H304" s="116" t="str">
        <f t="shared" si="40"/>
        <v/>
      </c>
      <c r="I304" s="115" t="str">
        <f t="shared" si="41"/>
        <v/>
      </c>
      <c r="J304" s="116" t="str">
        <f t="shared" si="40"/>
        <v/>
      </c>
    </row>
    <row r="305" spans="1:10">
      <c r="A305" s="107">
        <f t="shared" si="43"/>
        <v>44472</v>
      </c>
      <c r="B305" s="108" t="str">
        <f t="shared" si="42"/>
        <v>Weekend</v>
      </c>
      <c r="C305" s="108" t="str">
        <f t="shared" si="44"/>
        <v/>
      </c>
      <c r="D305" s="109" t="str">
        <f t="shared" si="36"/>
        <v/>
      </c>
      <c r="E305" s="108" t="str">
        <f t="shared" si="37"/>
        <v/>
      </c>
      <c r="F305" s="109" t="str">
        <f t="shared" si="38"/>
        <v/>
      </c>
      <c r="G305" s="110" t="str">
        <f t="shared" si="39"/>
        <v/>
      </c>
      <c r="H305" s="111" t="str">
        <f t="shared" si="40"/>
        <v/>
      </c>
      <c r="I305" s="110" t="str">
        <f t="shared" si="41"/>
        <v/>
      </c>
      <c r="J305" s="111" t="str">
        <f t="shared" si="40"/>
        <v/>
      </c>
    </row>
    <row r="306" spans="1:10">
      <c r="A306" s="107">
        <f t="shared" si="43"/>
        <v>44473</v>
      </c>
      <c r="B306" s="112">
        <f t="shared" si="42"/>
        <v>44473</v>
      </c>
      <c r="C306" s="113">
        <f t="shared" si="44"/>
        <v>44475</v>
      </c>
      <c r="D306" s="114">
        <f t="shared" si="36"/>
        <v>44474</v>
      </c>
      <c r="E306" s="113">
        <f t="shared" si="37"/>
        <v>44483</v>
      </c>
      <c r="F306" s="114">
        <f t="shared" si="38"/>
        <v>44482</v>
      </c>
      <c r="G306" s="115">
        <f t="shared" si="39"/>
        <v>44487</v>
      </c>
      <c r="H306" s="116">
        <f t="shared" si="40"/>
        <v>44484</v>
      </c>
      <c r="I306" s="115">
        <f t="shared" si="41"/>
        <v>44489</v>
      </c>
      <c r="J306" s="116">
        <f t="shared" si="40"/>
        <v>44488</v>
      </c>
    </row>
    <row r="307" spans="1:10">
      <c r="A307" s="107">
        <f t="shared" si="43"/>
        <v>44474</v>
      </c>
      <c r="B307" s="108">
        <f t="shared" si="42"/>
        <v>44474</v>
      </c>
      <c r="C307" s="108">
        <f t="shared" si="44"/>
        <v>44476</v>
      </c>
      <c r="D307" s="109">
        <f t="shared" si="36"/>
        <v>44475</v>
      </c>
      <c r="E307" s="108">
        <f t="shared" si="37"/>
        <v>44484</v>
      </c>
      <c r="F307" s="109">
        <f t="shared" si="38"/>
        <v>44483</v>
      </c>
      <c r="G307" s="110">
        <f t="shared" si="39"/>
        <v>44488</v>
      </c>
      <c r="H307" s="111">
        <f t="shared" si="40"/>
        <v>44487</v>
      </c>
      <c r="I307" s="110">
        <f t="shared" si="41"/>
        <v>44490</v>
      </c>
      <c r="J307" s="111">
        <f t="shared" si="40"/>
        <v>44489</v>
      </c>
    </row>
    <row r="308" spans="1:10">
      <c r="A308" s="107">
        <f t="shared" si="43"/>
        <v>44475</v>
      </c>
      <c r="B308" s="112">
        <f t="shared" si="42"/>
        <v>44475</v>
      </c>
      <c r="C308" s="113">
        <f t="shared" si="44"/>
        <v>44477</v>
      </c>
      <c r="D308" s="114">
        <f t="shared" si="36"/>
        <v>44476</v>
      </c>
      <c r="E308" s="113">
        <f t="shared" si="37"/>
        <v>44487</v>
      </c>
      <c r="F308" s="114">
        <f t="shared" si="38"/>
        <v>44484</v>
      </c>
      <c r="G308" s="115">
        <f t="shared" si="39"/>
        <v>44489</v>
      </c>
      <c r="H308" s="116">
        <f t="shared" si="40"/>
        <v>44488</v>
      </c>
      <c r="I308" s="115">
        <f t="shared" si="41"/>
        <v>44491</v>
      </c>
      <c r="J308" s="116">
        <f t="shared" si="40"/>
        <v>44490</v>
      </c>
    </row>
    <row r="309" spans="1:10">
      <c r="A309" s="107">
        <f t="shared" si="43"/>
        <v>44476</v>
      </c>
      <c r="B309" s="108">
        <f t="shared" si="42"/>
        <v>44476</v>
      </c>
      <c r="C309" s="108">
        <f t="shared" si="44"/>
        <v>44481</v>
      </c>
      <c r="D309" s="109">
        <f t="shared" si="36"/>
        <v>44477</v>
      </c>
      <c r="E309" s="108">
        <f t="shared" si="37"/>
        <v>44488</v>
      </c>
      <c r="F309" s="109">
        <f t="shared" si="38"/>
        <v>44487</v>
      </c>
      <c r="G309" s="110">
        <f t="shared" si="39"/>
        <v>44490</v>
      </c>
      <c r="H309" s="111">
        <f t="shared" si="40"/>
        <v>44489</v>
      </c>
      <c r="I309" s="110">
        <f t="shared" si="41"/>
        <v>44494</v>
      </c>
      <c r="J309" s="111">
        <f t="shared" si="40"/>
        <v>44491</v>
      </c>
    </row>
    <row r="310" spans="1:10">
      <c r="A310" s="107">
        <f t="shared" si="43"/>
        <v>44477</v>
      </c>
      <c r="B310" s="112">
        <f t="shared" si="42"/>
        <v>44477</v>
      </c>
      <c r="C310" s="113">
        <f t="shared" si="44"/>
        <v>44482</v>
      </c>
      <c r="D310" s="114">
        <f t="shared" si="36"/>
        <v>44481</v>
      </c>
      <c r="E310" s="113">
        <f t="shared" si="37"/>
        <v>44489</v>
      </c>
      <c r="F310" s="114">
        <f t="shared" si="38"/>
        <v>44488</v>
      </c>
      <c r="G310" s="115">
        <f t="shared" si="39"/>
        <v>44491</v>
      </c>
      <c r="H310" s="116">
        <f t="shared" si="40"/>
        <v>44490</v>
      </c>
      <c r="I310" s="115">
        <f t="shared" si="41"/>
        <v>44495</v>
      </c>
      <c r="J310" s="116">
        <f t="shared" si="40"/>
        <v>44494</v>
      </c>
    </row>
    <row r="311" spans="1:10">
      <c r="A311" s="107">
        <f t="shared" si="43"/>
        <v>44478</v>
      </c>
      <c r="B311" s="108" t="str">
        <f t="shared" si="42"/>
        <v>Weekend</v>
      </c>
      <c r="C311" s="108" t="str">
        <f t="shared" si="44"/>
        <v/>
      </c>
      <c r="D311" s="109" t="str">
        <f t="shared" si="36"/>
        <v/>
      </c>
      <c r="E311" s="108" t="str">
        <f t="shared" si="37"/>
        <v/>
      </c>
      <c r="F311" s="109" t="str">
        <f t="shared" si="38"/>
        <v/>
      </c>
      <c r="G311" s="110" t="str">
        <f t="shared" si="39"/>
        <v/>
      </c>
      <c r="H311" s="111" t="str">
        <f t="shared" si="40"/>
        <v/>
      </c>
      <c r="I311" s="110" t="str">
        <f t="shared" si="41"/>
        <v/>
      </c>
      <c r="J311" s="111" t="str">
        <f t="shared" si="40"/>
        <v/>
      </c>
    </row>
    <row r="312" spans="1:10">
      <c r="A312" s="107">
        <f t="shared" si="43"/>
        <v>44479</v>
      </c>
      <c r="B312" s="112" t="str">
        <f t="shared" si="42"/>
        <v>Weekend</v>
      </c>
      <c r="C312" s="113" t="str">
        <f t="shared" si="44"/>
        <v/>
      </c>
      <c r="D312" s="114" t="str">
        <f t="shared" si="36"/>
        <v/>
      </c>
      <c r="E312" s="113" t="str">
        <f t="shared" si="37"/>
        <v/>
      </c>
      <c r="F312" s="114" t="str">
        <f t="shared" si="38"/>
        <v/>
      </c>
      <c r="G312" s="115" t="str">
        <f t="shared" si="39"/>
        <v/>
      </c>
      <c r="H312" s="116" t="str">
        <f t="shared" si="40"/>
        <v/>
      </c>
      <c r="I312" s="115" t="str">
        <f t="shared" si="41"/>
        <v/>
      </c>
      <c r="J312" s="116" t="str">
        <f t="shared" si="40"/>
        <v/>
      </c>
    </row>
    <row r="313" spans="1:10">
      <c r="A313" s="107">
        <f t="shared" si="43"/>
        <v>44480</v>
      </c>
      <c r="B313" s="108" t="str">
        <f t="shared" si="42"/>
        <v>Holiday</v>
      </c>
      <c r="C313" s="108" t="str">
        <f t="shared" si="44"/>
        <v/>
      </c>
      <c r="D313" s="109" t="str">
        <f t="shared" si="36"/>
        <v/>
      </c>
      <c r="E313" s="108" t="str">
        <f t="shared" si="37"/>
        <v/>
      </c>
      <c r="F313" s="109" t="str">
        <f t="shared" si="38"/>
        <v/>
      </c>
      <c r="G313" s="110" t="str">
        <f t="shared" si="39"/>
        <v/>
      </c>
      <c r="H313" s="111" t="str">
        <f t="shared" si="40"/>
        <v/>
      </c>
      <c r="I313" s="110" t="str">
        <f t="shared" si="41"/>
        <v/>
      </c>
      <c r="J313" s="111" t="str">
        <f t="shared" si="40"/>
        <v/>
      </c>
    </row>
    <row r="314" spans="1:10">
      <c r="A314" s="107">
        <f t="shared" si="43"/>
        <v>44481</v>
      </c>
      <c r="B314" s="112">
        <f t="shared" si="42"/>
        <v>44481</v>
      </c>
      <c r="C314" s="113">
        <f t="shared" si="44"/>
        <v>44483</v>
      </c>
      <c r="D314" s="114">
        <f t="shared" si="36"/>
        <v>44482</v>
      </c>
      <c r="E314" s="113">
        <f t="shared" si="37"/>
        <v>44490</v>
      </c>
      <c r="F314" s="114">
        <f t="shared" si="38"/>
        <v>44489</v>
      </c>
      <c r="G314" s="115">
        <f t="shared" si="39"/>
        <v>44494</v>
      </c>
      <c r="H314" s="116">
        <f t="shared" si="40"/>
        <v>44491</v>
      </c>
      <c r="I314" s="115">
        <f t="shared" si="41"/>
        <v>44496</v>
      </c>
      <c r="J314" s="116">
        <f t="shared" si="40"/>
        <v>44495</v>
      </c>
    </row>
    <row r="315" spans="1:10">
      <c r="A315" s="107">
        <f t="shared" si="43"/>
        <v>44482</v>
      </c>
      <c r="B315" s="108">
        <f t="shared" si="42"/>
        <v>44482</v>
      </c>
      <c r="C315" s="108">
        <f t="shared" si="44"/>
        <v>44484</v>
      </c>
      <c r="D315" s="109">
        <f t="shared" si="36"/>
        <v>44483</v>
      </c>
      <c r="E315" s="108">
        <f t="shared" si="37"/>
        <v>44491</v>
      </c>
      <c r="F315" s="109">
        <f t="shared" si="38"/>
        <v>44490</v>
      </c>
      <c r="G315" s="110">
        <f t="shared" si="39"/>
        <v>44495</v>
      </c>
      <c r="H315" s="111">
        <f t="shared" si="40"/>
        <v>44494</v>
      </c>
      <c r="I315" s="110">
        <f t="shared" si="41"/>
        <v>44497</v>
      </c>
      <c r="J315" s="111">
        <f t="shared" si="40"/>
        <v>44496</v>
      </c>
    </row>
    <row r="316" spans="1:10">
      <c r="A316" s="107">
        <f t="shared" si="43"/>
        <v>44483</v>
      </c>
      <c r="B316" s="112">
        <f t="shared" si="42"/>
        <v>44483</v>
      </c>
      <c r="C316" s="113">
        <f t="shared" si="44"/>
        <v>44487</v>
      </c>
      <c r="D316" s="114">
        <f t="shared" si="36"/>
        <v>44484</v>
      </c>
      <c r="E316" s="113">
        <f t="shared" si="37"/>
        <v>44494</v>
      </c>
      <c r="F316" s="114">
        <f t="shared" si="38"/>
        <v>44491</v>
      </c>
      <c r="G316" s="115">
        <f t="shared" si="39"/>
        <v>44496</v>
      </c>
      <c r="H316" s="116">
        <f t="shared" si="40"/>
        <v>44495</v>
      </c>
      <c r="I316" s="115">
        <f t="shared" si="41"/>
        <v>44498</v>
      </c>
      <c r="J316" s="116">
        <f t="shared" si="40"/>
        <v>44497</v>
      </c>
    </row>
    <row r="317" spans="1:10">
      <c r="A317" s="107">
        <f t="shared" si="43"/>
        <v>44484</v>
      </c>
      <c r="B317" s="108">
        <f t="shared" si="42"/>
        <v>44484</v>
      </c>
      <c r="C317" s="108">
        <f t="shared" si="44"/>
        <v>44488</v>
      </c>
      <c r="D317" s="109">
        <f t="shared" si="36"/>
        <v>44487</v>
      </c>
      <c r="E317" s="108">
        <f t="shared" si="37"/>
        <v>44495</v>
      </c>
      <c r="F317" s="109">
        <f t="shared" si="38"/>
        <v>44494</v>
      </c>
      <c r="G317" s="110">
        <f t="shared" si="39"/>
        <v>44497</v>
      </c>
      <c r="H317" s="111">
        <f t="shared" si="40"/>
        <v>44496</v>
      </c>
      <c r="I317" s="110">
        <f t="shared" si="41"/>
        <v>44501</v>
      </c>
      <c r="J317" s="111">
        <f t="shared" si="40"/>
        <v>44498</v>
      </c>
    </row>
    <row r="318" spans="1:10">
      <c r="A318" s="107">
        <f t="shared" si="43"/>
        <v>44485</v>
      </c>
      <c r="B318" s="112" t="str">
        <f t="shared" si="42"/>
        <v>Weekend</v>
      </c>
      <c r="C318" s="113" t="str">
        <f t="shared" si="44"/>
        <v/>
      </c>
      <c r="D318" s="114" t="str">
        <f t="shared" si="36"/>
        <v/>
      </c>
      <c r="E318" s="113" t="str">
        <f t="shared" si="37"/>
        <v/>
      </c>
      <c r="F318" s="114" t="str">
        <f t="shared" si="38"/>
        <v/>
      </c>
      <c r="G318" s="115" t="str">
        <f t="shared" si="39"/>
        <v/>
      </c>
      <c r="H318" s="116" t="str">
        <f t="shared" si="40"/>
        <v/>
      </c>
      <c r="I318" s="115" t="str">
        <f t="shared" si="41"/>
        <v/>
      </c>
      <c r="J318" s="116" t="str">
        <f t="shared" si="40"/>
        <v/>
      </c>
    </row>
    <row r="319" spans="1:10">
      <c r="A319" s="107">
        <f t="shared" si="43"/>
        <v>44486</v>
      </c>
      <c r="B319" s="108" t="str">
        <f t="shared" si="42"/>
        <v>Weekend</v>
      </c>
      <c r="C319" s="108" t="str">
        <f t="shared" si="44"/>
        <v/>
      </c>
      <c r="D319" s="109" t="str">
        <f t="shared" si="36"/>
        <v/>
      </c>
      <c r="E319" s="108" t="str">
        <f t="shared" si="37"/>
        <v/>
      </c>
      <c r="F319" s="109" t="str">
        <f t="shared" si="38"/>
        <v/>
      </c>
      <c r="G319" s="110" t="str">
        <f t="shared" si="39"/>
        <v/>
      </c>
      <c r="H319" s="111" t="str">
        <f t="shared" si="40"/>
        <v/>
      </c>
      <c r="I319" s="110" t="str">
        <f t="shared" si="41"/>
        <v/>
      </c>
      <c r="J319" s="111" t="str">
        <f t="shared" si="40"/>
        <v/>
      </c>
    </row>
    <row r="320" spans="1:10">
      <c r="A320" s="107">
        <f t="shared" si="43"/>
        <v>44487</v>
      </c>
      <c r="B320" s="112">
        <f t="shared" si="42"/>
        <v>44487</v>
      </c>
      <c r="C320" s="113">
        <f t="shared" si="44"/>
        <v>44489</v>
      </c>
      <c r="D320" s="114">
        <f t="shared" si="36"/>
        <v>44488</v>
      </c>
      <c r="E320" s="113">
        <f t="shared" si="37"/>
        <v>44496</v>
      </c>
      <c r="F320" s="114">
        <f t="shared" si="38"/>
        <v>44495</v>
      </c>
      <c r="G320" s="115">
        <f t="shared" si="39"/>
        <v>44498</v>
      </c>
      <c r="H320" s="116">
        <f t="shared" si="40"/>
        <v>44497</v>
      </c>
      <c r="I320" s="115">
        <f t="shared" si="41"/>
        <v>44502</v>
      </c>
      <c r="J320" s="116">
        <f t="shared" si="40"/>
        <v>44501</v>
      </c>
    </row>
    <row r="321" spans="1:10">
      <c r="A321" s="107">
        <f t="shared" si="43"/>
        <v>44488</v>
      </c>
      <c r="B321" s="108">
        <f t="shared" si="42"/>
        <v>44488</v>
      </c>
      <c r="C321" s="108">
        <f t="shared" si="44"/>
        <v>44490</v>
      </c>
      <c r="D321" s="109">
        <f t="shared" si="36"/>
        <v>44489</v>
      </c>
      <c r="E321" s="108">
        <f t="shared" si="37"/>
        <v>44497</v>
      </c>
      <c r="F321" s="109">
        <f t="shared" si="38"/>
        <v>44496</v>
      </c>
      <c r="G321" s="110">
        <f t="shared" si="39"/>
        <v>44501</v>
      </c>
      <c r="H321" s="111">
        <f t="shared" si="40"/>
        <v>44498</v>
      </c>
      <c r="I321" s="110">
        <f t="shared" si="41"/>
        <v>44503</v>
      </c>
      <c r="J321" s="111">
        <f t="shared" si="40"/>
        <v>44502</v>
      </c>
    </row>
    <row r="322" spans="1:10">
      <c r="A322" s="107">
        <f t="shared" si="43"/>
        <v>44489</v>
      </c>
      <c r="B322" s="112">
        <f t="shared" si="42"/>
        <v>44489</v>
      </c>
      <c r="C322" s="113">
        <f t="shared" si="44"/>
        <v>44491</v>
      </c>
      <c r="D322" s="114">
        <f t="shared" si="36"/>
        <v>44490</v>
      </c>
      <c r="E322" s="113">
        <f t="shared" si="37"/>
        <v>44498</v>
      </c>
      <c r="F322" s="114">
        <f t="shared" si="38"/>
        <v>44497</v>
      </c>
      <c r="G322" s="115">
        <f t="shared" si="39"/>
        <v>44502</v>
      </c>
      <c r="H322" s="116">
        <f t="shared" si="40"/>
        <v>44501</v>
      </c>
      <c r="I322" s="115">
        <f t="shared" si="41"/>
        <v>44504</v>
      </c>
      <c r="J322" s="116">
        <f t="shared" si="40"/>
        <v>44503</v>
      </c>
    </row>
    <row r="323" spans="1:10">
      <c r="A323" s="107">
        <f t="shared" si="43"/>
        <v>44490</v>
      </c>
      <c r="B323" s="108">
        <f t="shared" si="42"/>
        <v>44490</v>
      </c>
      <c r="C323" s="108">
        <f t="shared" si="44"/>
        <v>44494</v>
      </c>
      <c r="D323" s="109">
        <f t="shared" si="36"/>
        <v>44491</v>
      </c>
      <c r="E323" s="108">
        <f t="shared" si="37"/>
        <v>44501</v>
      </c>
      <c r="F323" s="109">
        <f t="shared" si="38"/>
        <v>44498</v>
      </c>
      <c r="G323" s="110">
        <f t="shared" si="39"/>
        <v>44503</v>
      </c>
      <c r="H323" s="111">
        <f t="shared" si="40"/>
        <v>44502</v>
      </c>
      <c r="I323" s="110">
        <f t="shared" si="41"/>
        <v>44505</v>
      </c>
      <c r="J323" s="111">
        <f t="shared" si="40"/>
        <v>44504</v>
      </c>
    </row>
    <row r="324" spans="1:10">
      <c r="A324" s="107">
        <f t="shared" si="43"/>
        <v>44491</v>
      </c>
      <c r="B324" s="112">
        <f t="shared" si="42"/>
        <v>44491</v>
      </c>
      <c r="C324" s="113">
        <f t="shared" si="44"/>
        <v>44495</v>
      </c>
      <c r="D324" s="114">
        <f t="shared" si="36"/>
        <v>44494</v>
      </c>
      <c r="E324" s="113">
        <f t="shared" si="37"/>
        <v>44502</v>
      </c>
      <c r="F324" s="114">
        <f t="shared" si="38"/>
        <v>44501</v>
      </c>
      <c r="G324" s="115">
        <f t="shared" si="39"/>
        <v>44504</v>
      </c>
      <c r="H324" s="116">
        <f t="shared" si="40"/>
        <v>44503</v>
      </c>
      <c r="I324" s="115">
        <f t="shared" si="41"/>
        <v>44508</v>
      </c>
      <c r="J324" s="116">
        <f t="shared" si="40"/>
        <v>44505</v>
      </c>
    </row>
    <row r="325" spans="1:10">
      <c r="A325" s="107">
        <f t="shared" si="43"/>
        <v>44492</v>
      </c>
      <c r="B325" s="108" t="str">
        <f t="shared" si="42"/>
        <v>Weekend</v>
      </c>
      <c r="C325" s="108" t="str">
        <f t="shared" si="44"/>
        <v/>
      </c>
      <c r="D325" s="109" t="str">
        <f t="shared" si="36"/>
        <v/>
      </c>
      <c r="E325" s="108" t="str">
        <f t="shared" si="37"/>
        <v/>
      </c>
      <c r="F325" s="109" t="str">
        <f t="shared" si="38"/>
        <v/>
      </c>
      <c r="G325" s="110" t="str">
        <f t="shared" si="39"/>
        <v/>
      </c>
      <c r="H325" s="111" t="str">
        <f t="shared" si="40"/>
        <v/>
      </c>
      <c r="I325" s="110" t="str">
        <f t="shared" si="41"/>
        <v/>
      </c>
      <c r="J325" s="111" t="str">
        <f t="shared" si="40"/>
        <v/>
      </c>
    </row>
    <row r="326" spans="1:10">
      <c r="A326" s="107">
        <f t="shared" si="43"/>
        <v>44493</v>
      </c>
      <c r="B326" s="112" t="str">
        <f t="shared" si="42"/>
        <v>Weekend</v>
      </c>
      <c r="C326" s="113" t="str">
        <f t="shared" si="44"/>
        <v/>
      </c>
      <c r="D326" s="114" t="str">
        <f t="shared" si="36"/>
        <v/>
      </c>
      <c r="E326" s="113" t="str">
        <f t="shared" si="37"/>
        <v/>
      </c>
      <c r="F326" s="114" t="str">
        <f t="shared" si="38"/>
        <v/>
      </c>
      <c r="G326" s="115" t="str">
        <f t="shared" si="39"/>
        <v/>
      </c>
      <c r="H326" s="116" t="str">
        <f t="shared" si="40"/>
        <v/>
      </c>
      <c r="I326" s="115" t="str">
        <f t="shared" si="41"/>
        <v/>
      </c>
      <c r="J326" s="116" t="str">
        <f t="shared" si="40"/>
        <v/>
      </c>
    </row>
    <row r="327" spans="1:10">
      <c r="A327" s="107">
        <f t="shared" si="43"/>
        <v>44494</v>
      </c>
      <c r="B327" s="108">
        <f t="shared" si="42"/>
        <v>44494</v>
      </c>
      <c r="C327" s="108">
        <f t="shared" si="44"/>
        <v>44496</v>
      </c>
      <c r="D327" s="109">
        <f t="shared" si="36"/>
        <v>44495</v>
      </c>
      <c r="E327" s="108">
        <f t="shared" si="37"/>
        <v>44503</v>
      </c>
      <c r="F327" s="109">
        <f t="shared" si="38"/>
        <v>44502</v>
      </c>
      <c r="G327" s="110">
        <f t="shared" si="39"/>
        <v>44505</v>
      </c>
      <c r="H327" s="111">
        <f t="shared" si="40"/>
        <v>44504</v>
      </c>
      <c r="I327" s="110">
        <f t="shared" si="41"/>
        <v>44509</v>
      </c>
      <c r="J327" s="111">
        <f t="shared" si="40"/>
        <v>44508</v>
      </c>
    </row>
    <row r="328" spans="1:10">
      <c r="A328" s="107">
        <f t="shared" si="43"/>
        <v>44495</v>
      </c>
      <c r="B328" s="112">
        <f t="shared" si="42"/>
        <v>44495</v>
      </c>
      <c r="C328" s="113">
        <f t="shared" si="44"/>
        <v>44497</v>
      </c>
      <c r="D328" s="114">
        <f t="shared" si="36"/>
        <v>44496</v>
      </c>
      <c r="E328" s="113">
        <f t="shared" si="37"/>
        <v>44504</v>
      </c>
      <c r="F328" s="114">
        <f t="shared" si="38"/>
        <v>44503</v>
      </c>
      <c r="G328" s="115">
        <f t="shared" si="39"/>
        <v>44508</v>
      </c>
      <c r="H328" s="116">
        <f t="shared" si="40"/>
        <v>44505</v>
      </c>
      <c r="I328" s="115">
        <f t="shared" si="41"/>
        <v>44510</v>
      </c>
      <c r="J328" s="116">
        <f t="shared" si="40"/>
        <v>44509</v>
      </c>
    </row>
    <row r="329" spans="1:10">
      <c r="A329" s="107">
        <f t="shared" si="43"/>
        <v>44496</v>
      </c>
      <c r="B329" s="108">
        <f t="shared" si="42"/>
        <v>44496</v>
      </c>
      <c r="C329" s="108">
        <f t="shared" si="44"/>
        <v>44498</v>
      </c>
      <c r="D329" s="109">
        <f t="shared" si="36"/>
        <v>44497</v>
      </c>
      <c r="E329" s="108">
        <f t="shared" si="37"/>
        <v>44505</v>
      </c>
      <c r="F329" s="109">
        <f t="shared" si="38"/>
        <v>44504</v>
      </c>
      <c r="G329" s="110">
        <f t="shared" si="39"/>
        <v>44509</v>
      </c>
      <c r="H329" s="111">
        <f t="shared" si="40"/>
        <v>44508</v>
      </c>
      <c r="I329" s="110">
        <f t="shared" si="41"/>
        <v>44512</v>
      </c>
      <c r="J329" s="111">
        <f t="shared" si="40"/>
        <v>44510</v>
      </c>
    </row>
    <row r="330" spans="1:10">
      <c r="A330" s="107">
        <f t="shared" si="43"/>
        <v>44497</v>
      </c>
      <c r="B330" s="112">
        <f t="shared" si="42"/>
        <v>44497</v>
      </c>
      <c r="C330" s="113">
        <f t="shared" si="44"/>
        <v>44501</v>
      </c>
      <c r="D330" s="114">
        <f t="shared" si="36"/>
        <v>44498</v>
      </c>
      <c r="E330" s="113">
        <f t="shared" si="37"/>
        <v>44508</v>
      </c>
      <c r="F330" s="114">
        <f t="shared" si="38"/>
        <v>44505</v>
      </c>
      <c r="G330" s="115">
        <f t="shared" si="39"/>
        <v>44510</v>
      </c>
      <c r="H330" s="116">
        <f t="shared" si="40"/>
        <v>44509</v>
      </c>
      <c r="I330" s="115">
        <f t="shared" si="41"/>
        <v>44515</v>
      </c>
      <c r="J330" s="116">
        <f t="shared" si="40"/>
        <v>44512</v>
      </c>
    </row>
    <row r="331" spans="1:10">
      <c r="A331" s="107">
        <f t="shared" si="43"/>
        <v>44498</v>
      </c>
      <c r="B331" s="108">
        <f t="shared" si="42"/>
        <v>44498</v>
      </c>
      <c r="C331" s="108">
        <f t="shared" si="44"/>
        <v>44502</v>
      </c>
      <c r="D331" s="109">
        <f t="shared" si="36"/>
        <v>44501</v>
      </c>
      <c r="E331" s="108">
        <f t="shared" si="37"/>
        <v>44509</v>
      </c>
      <c r="F331" s="109">
        <f t="shared" si="38"/>
        <v>44508</v>
      </c>
      <c r="G331" s="110">
        <f t="shared" si="39"/>
        <v>44512</v>
      </c>
      <c r="H331" s="111">
        <f t="shared" si="40"/>
        <v>44510</v>
      </c>
      <c r="I331" s="110">
        <f t="shared" si="41"/>
        <v>44516</v>
      </c>
      <c r="J331" s="111">
        <f t="shared" si="40"/>
        <v>44515</v>
      </c>
    </row>
    <row r="332" spans="1:10">
      <c r="A332" s="107">
        <f t="shared" si="43"/>
        <v>44499</v>
      </c>
      <c r="B332" s="112" t="str">
        <f t="shared" si="42"/>
        <v>Weekend</v>
      </c>
      <c r="C332" s="113" t="str">
        <f t="shared" si="44"/>
        <v/>
      </c>
      <c r="D332" s="114" t="str">
        <f t="shared" si="36"/>
        <v/>
      </c>
      <c r="E332" s="113" t="str">
        <f t="shared" si="37"/>
        <v/>
      </c>
      <c r="F332" s="114" t="str">
        <f t="shared" si="38"/>
        <v/>
      </c>
      <c r="G332" s="115" t="str">
        <f t="shared" si="39"/>
        <v/>
      </c>
      <c r="H332" s="116" t="str">
        <f t="shared" si="40"/>
        <v/>
      </c>
      <c r="I332" s="115" t="str">
        <f t="shared" si="41"/>
        <v/>
      </c>
      <c r="J332" s="116" t="str">
        <f t="shared" si="40"/>
        <v/>
      </c>
    </row>
    <row r="333" spans="1:10">
      <c r="A333" s="107">
        <f t="shared" si="43"/>
        <v>44500</v>
      </c>
      <c r="B333" s="108" t="str">
        <f t="shared" si="42"/>
        <v>Weekend</v>
      </c>
      <c r="C333" s="108" t="str">
        <f t="shared" si="44"/>
        <v/>
      </c>
      <c r="D333" s="109" t="str">
        <f t="shared" si="36"/>
        <v/>
      </c>
      <c r="E333" s="108" t="str">
        <f t="shared" si="37"/>
        <v/>
      </c>
      <c r="F333" s="109" t="str">
        <f t="shared" si="38"/>
        <v/>
      </c>
      <c r="G333" s="110" t="str">
        <f t="shared" si="39"/>
        <v/>
      </c>
      <c r="H333" s="111" t="str">
        <f t="shared" si="40"/>
        <v/>
      </c>
      <c r="I333" s="110" t="str">
        <f t="shared" si="41"/>
        <v/>
      </c>
      <c r="J333" s="111" t="str">
        <f t="shared" si="40"/>
        <v/>
      </c>
    </row>
    <row r="334" spans="1:10">
      <c r="A334" s="107">
        <f t="shared" si="43"/>
        <v>44501</v>
      </c>
      <c r="B334" s="112">
        <f t="shared" si="42"/>
        <v>44501</v>
      </c>
      <c r="C334" s="113">
        <f t="shared" si="44"/>
        <v>44503</v>
      </c>
      <c r="D334" s="114">
        <f t="shared" si="36"/>
        <v>44502</v>
      </c>
      <c r="E334" s="113">
        <f t="shared" si="37"/>
        <v>44510</v>
      </c>
      <c r="F334" s="114">
        <f t="shared" si="38"/>
        <v>44509</v>
      </c>
      <c r="G334" s="115">
        <f t="shared" si="39"/>
        <v>44515</v>
      </c>
      <c r="H334" s="116">
        <f t="shared" si="40"/>
        <v>44512</v>
      </c>
      <c r="I334" s="115">
        <f t="shared" si="41"/>
        <v>44517</v>
      </c>
      <c r="J334" s="116">
        <f t="shared" si="40"/>
        <v>44516</v>
      </c>
    </row>
    <row r="335" spans="1:10">
      <c r="A335" s="107">
        <f t="shared" si="43"/>
        <v>44502</v>
      </c>
      <c r="B335" s="108">
        <f t="shared" si="42"/>
        <v>44502</v>
      </c>
      <c r="C335" s="108">
        <f t="shared" si="44"/>
        <v>44504</v>
      </c>
      <c r="D335" s="109">
        <f t="shared" si="36"/>
        <v>44503</v>
      </c>
      <c r="E335" s="108">
        <f t="shared" si="37"/>
        <v>44512</v>
      </c>
      <c r="F335" s="109">
        <f t="shared" si="38"/>
        <v>44510</v>
      </c>
      <c r="G335" s="110">
        <f t="shared" si="39"/>
        <v>44516</v>
      </c>
      <c r="H335" s="111">
        <f t="shared" si="40"/>
        <v>44515</v>
      </c>
      <c r="I335" s="110">
        <f t="shared" si="41"/>
        <v>44518</v>
      </c>
      <c r="J335" s="111">
        <f t="shared" si="40"/>
        <v>44517</v>
      </c>
    </row>
    <row r="336" spans="1:10">
      <c r="A336" s="107">
        <f t="shared" si="43"/>
        <v>44503</v>
      </c>
      <c r="B336" s="112">
        <f t="shared" si="42"/>
        <v>44503</v>
      </c>
      <c r="C336" s="113">
        <f t="shared" si="44"/>
        <v>44505</v>
      </c>
      <c r="D336" s="114">
        <f t="shared" si="36"/>
        <v>44504</v>
      </c>
      <c r="E336" s="113">
        <f t="shared" si="37"/>
        <v>44515</v>
      </c>
      <c r="F336" s="114">
        <f t="shared" si="38"/>
        <v>44512</v>
      </c>
      <c r="G336" s="115">
        <f t="shared" si="39"/>
        <v>44517</v>
      </c>
      <c r="H336" s="116">
        <f t="shared" si="40"/>
        <v>44516</v>
      </c>
      <c r="I336" s="115">
        <f t="shared" si="41"/>
        <v>44519</v>
      </c>
      <c r="J336" s="116">
        <f t="shared" si="40"/>
        <v>44518</v>
      </c>
    </row>
    <row r="337" spans="1:10">
      <c r="A337" s="107">
        <f t="shared" si="43"/>
        <v>44504</v>
      </c>
      <c r="B337" s="108">
        <f t="shared" si="42"/>
        <v>44504</v>
      </c>
      <c r="C337" s="108">
        <f t="shared" si="44"/>
        <v>44508</v>
      </c>
      <c r="D337" s="109">
        <f t="shared" si="36"/>
        <v>44505</v>
      </c>
      <c r="E337" s="108">
        <f t="shared" si="37"/>
        <v>44516</v>
      </c>
      <c r="F337" s="109">
        <f t="shared" si="38"/>
        <v>44515</v>
      </c>
      <c r="G337" s="110">
        <f t="shared" si="39"/>
        <v>44518</v>
      </c>
      <c r="H337" s="111">
        <f t="shared" si="40"/>
        <v>44517</v>
      </c>
      <c r="I337" s="110">
        <f t="shared" si="41"/>
        <v>44522</v>
      </c>
      <c r="J337" s="111">
        <f t="shared" si="40"/>
        <v>44519</v>
      </c>
    </row>
    <row r="338" spans="1:10">
      <c r="A338" s="107">
        <f t="shared" si="43"/>
        <v>44505</v>
      </c>
      <c r="B338" s="112">
        <f t="shared" si="42"/>
        <v>44505</v>
      </c>
      <c r="C338" s="113">
        <f t="shared" si="44"/>
        <v>44509</v>
      </c>
      <c r="D338" s="114">
        <f t="shared" si="36"/>
        <v>44508</v>
      </c>
      <c r="E338" s="113">
        <f t="shared" si="37"/>
        <v>44517</v>
      </c>
      <c r="F338" s="114">
        <f t="shared" si="38"/>
        <v>44516</v>
      </c>
      <c r="G338" s="115">
        <f t="shared" si="39"/>
        <v>44519</v>
      </c>
      <c r="H338" s="116">
        <f t="shared" si="40"/>
        <v>44518</v>
      </c>
      <c r="I338" s="115">
        <f t="shared" si="41"/>
        <v>44523</v>
      </c>
      <c r="J338" s="116">
        <f t="shared" si="40"/>
        <v>44522</v>
      </c>
    </row>
    <row r="339" spans="1:10">
      <c r="A339" s="107">
        <f t="shared" si="43"/>
        <v>44506</v>
      </c>
      <c r="B339" s="108" t="str">
        <f t="shared" si="42"/>
        <v>Weekend</v>
      </c>
      <c r="C339" s="108" t="str">
        <f t="shared" si="44"/>
        <v/>
      </c>
      <c r="D339" s="109" t="str">
        <f t="shared" si="36"/>
        <v/>
      </c>
      <c r="E339" s="108" t="str">
        <f t="shared" si="37"/>
        <v/>
      </c>
      <c r="F339" s="109" t="str">
        <f t="shared" si="38"/>
        <v/>
      </c>
      <c r="G339" s="110" t="str">
        <f t="shared" si="39"/>
        <v/>
      </c>
      <c r="H339" s="111" t="str">
        <f t="shared" si="40"/>
        <v/>
      </c>
      <c r="I339" s="110" t="str">
        <f t="shared" si="41"/>
        <v/>
      </c>
      <c r="J339" s="111" t="str">
        <f t="shared" si="40"/>
        <v/>
      </c>
    </row>
    <row r="340" spans="1:10">
      <c r="A340" s="107">
        <f t="shared" si="43"/>
        <v>44507</v>
      </c>
      <c r="B340" s="112" t="str">
        <f t="shared" si="42"/>
        <v>Weekend</v>
      </c>
      <c r="C340" s="113" t="str">
        <f t="shared" si="44"/>
        <v/>
      </c>
      <c r="D340" s="114" t="str">
        <f t="shared" si="36"/>
        <v/>
      </c>
      <c r="E340" s="113" t="str">
        <f t="shared" si="37"/>
        <v/>
      </c>
      <c r="F340" s="114" t="str">
        <f t="shared" si="38"/>
        <v/>
      </c>
      <c r="G340" s="115" t="str">
        <f t="shared" si="39"/>
        <v/>
      </c>
      <c r="H340" s="116" t="str">
        <f t="shared" si="40"/>
        <v/>
      </c>
      <c r="I340" s="115" t="str">
        <f t="shared" si="41"/>
        <v/>
      </c>
      <c r="J340" s="116" t="str">
        <f t="shared" si="40"/>
        <v/>
      </c>
    </row>
    <row r="341" spans="1:10">
      <c r="A341" s="107">
        <f t="shared" si="43"/>
        <v>44508</v>
      </c>
      <c r="B341" s="108">
        <f t="shared" si="42"/>
        <v>44508</v>
      </c>
      <c r="C341" s="108">
        <f t="shared" si="44"/>
        <v>44510</v>
      </c>
      <c r="D341" s="109">
        <f t="shared" si="36"/>
        <v>44509</v>
      </c>
      <c r="E341" s="108">
        <f t="shared" si="37"/>
        <v>44518</v>
      </c>
      <c r="F341" s="109">
        <f t="shared" si="38"/>
        <v>44517</v>
      </c>
      <c r="G341" s="110">
        <f t="shared" si="39"/>
        <v>44522</v>
      </c>
      <c r="H341" s="111">
        <f t="shared" si="40"/>
        <v>44519</v>
      </c>
      <c r="I341" s="110">
        <f t="shared" si="41"/>
        <v>44524</v>
      </c>
      <c r="J341" s="111">
        <f t="shared" si="40"/>
        <v>44523</v>
      </c>
    </row>
    <row r="342" spans="1:10">
      <c r="A342" s="107">
        <f t="shared" si="43"/>
        <v>44509</v>
      </c>
      <c r="B342" s="112">
        <f t="shared" si="42"/>
        <v>44509</v>
      </c>
      <c r="C342" s="113">
        <f t="shared" si="44"/>
        <v>44512</v>
      </c>
      <c r="D342" s="114">
        <f t="shared" si="36"/>
        <v>44510</v>
      </c>
      <c r="E342" s="113">
        <f t="shared" si="37"/>
        <v>44519</v>
      </c>
      <c r="F342" s="114">
        <f t="shared" si="38"/>
        <v>44518</v>
      </c>
      <c r="G342" s="115">
        <f t="shared" si="39"/>
        <v>44523</v>
      </c>
      <c r="H342" s="116">
        <f t="shared" si="40"/>
        <v>44522</v>
      </c>
      <c r="I342" s="115">
        <f t="shared" si="41"/>
        <v>44526</v>
      </c>
      <c r="J342" s="116">
        <f t="shared" si="40"/>
        <v>44524</v>
      </c>
    </row>
    <row r="343" spans="1:10">
      <c r="A343" s="107">
        <f t="shared" si="43"/>
        <v>44510</v>
      </c>
      <c r="B343" s="108">
        <f t="shared" si="42"/>
        <v>44510</v>
      </c>
      <c r="C343" s="108">
        <f t="shared" si="44"/>
        <v>44515</v>
      </c>
      <c r="D343" s="109">
        <f t="shared" si="36"/>
        <v>44512</v>
      </c>
      <c r="E343" s="108">
        <f t="shared" si="37"/>
        <v>44522</v>
      </c>
      <c r="F343" s="109">
        <f t="shared" si="38"/>
        <v>44519</v>
      </c>
      <c r="G343" s="110">
        <f t="shared" si="39"/>
        <v>44524</v>
      </c>
      <c r="H343" s="111">
        <f t="shared" si="40"/>
        <v>44523</v>
      </c>
      <c r="I343" s="110">
        <f t="shared" si="41"/>
        <v>44529</v>
      </c>
      <c r="J343" s="111">
        <f t="shared" si="40"/>
        <v>44526</v>
      </c>
    </row>
    <row r="344" spans="1:10">
      <c r="A344" s="107">
        <f t="shared" si="43"/>
        <v>44511</v>
      </c>
      <c r="B344" s="112" t="str">
        <f t="shared" si="42"/>
        <v>Holiday</v>
      </c>
      <c r="C344" s="113" t="str">
        <f t="shared" si="44"/>
        <v/>
      </c>
      <c r="D344" s="114" t="str">
        <f t="shared" si="36"/>
        <v/>
      </c>
      <c r="E344" s="113" t="str">
        <f t="shared" si="37"/>
        <v/>
      </c>
      <c r="F344" s="114" t="str">
        <f t="shared" si="38"/>
        <v/>
      </c>
      <c r="G344" s="115" t="str">
        <f t="shared" si="39"/>
        <v/>
      </c>
      <c r="H344" s="116" t="str">
        <f t="shared" si="40"/>
        <v/>
      </c>
      <c r="I344" s="115" t="str">
        <f t="shared" si="41"/>
        <v/>
      </c>
      <c r="J344" s="116" t="str">
        <f t="shared" si="40"/>
        <v/>
      </c>
    </row>
    <row r="345" spans="1:10">
      <c r="A345" s="107">
        <f t="shared" si="43"/>
        <v>44512</v>
      </c>
      <c r="B345" s="108">
        <f t="shared" si="42"/>
        <v>44512</v>
      </c>
      <c r="C345" s="108">
        <f t="shared" si="44"/>
        <v>44516</v>
      </c>
      <c r="D345" s="109">
        <f t="shared" si="36"/>
        <v>44515</v>
      </c>
      <c r="E345" s="108">
        <f t="shared" si="37"/>
        <v>44523</v>
      </c>
      <c r="F345" s="109">
        <f t="shared" si="38"/>
        <v>44522</v>
      </c>
      <c r="G345" s="110">
        <f t="shared" si="39"/>
        <v>44526</v>
      </c>
      <c r="H345" s="111">
        <f t="shared" si="40"/>
        <v>44524</v>
      </c>
      <c r="I345" s="110">
        <f t="shared" si="41"/>
        <v>44530</v>
      </c>
      <c r="J345" s="111">
        <f t="shared" si="40"/>
        <v>44529</v>
      </c>
    </row>
    <row r="346" spans="1:10">
      <c r="A346" s="107">
        <f t="shared" si="43"/>
        <v>44513</v>
      </c>
      <c r="B346" s="112" t="str">
        <f t="shared" si="42"/>
        <v>Weekend</v>
      </c>
      <c r="C346" s="113" t="str">
        <f t="shared" si="44"/>
        <v/>
      </c>
      <c r="D346" s="114" t="str">
        <f t="shared" si="36"/>
        <v/>
      </c>
      <c r="E346" s="113" t="str">
        <f t="shared" si="37"/>
        <v/>
      </c>
      <c r="F346" s="114" t="str">
        <f t="shared" si="38"/>
        <v/>
      </c>
      <c r="G346" s="115" t="str">
        <f t="shared" si="39"/>
        <v/>
      </c>
      <c r="H346" s="116" t="str">
        <f t="shared" si="40"/>
        <v/>
      </c>
      <c r="I346" s="115" t="str">
        <f t="shared" si="41"/>
        <v/>
      </c>
      <c r="J346" s="116" t="str">
        <f t="shared" si="40"/>
        <v/>
      </c>
    </row>
    <row r="347" spans="1:10">
      <c r="A347" s="107">
        <f t="shared" si="43"/>
        <v>44514</v>
      </c>
      <c r="B347" s="108" t="str">
        <f t="shared" si="42"/>
        <v>Weekend</v>
      </c>
      <c r="C347" s="108" t="str">
        <f t="shared" si="44"/>
        <v/>
      </c>
      <c r="D347" s="109" t="str">
        <f t="shared" si="36"/>
        <v/>
      </c>
      <c r="E347" s="108" t="str">
        <f t="shared" si="37"/>
        <v/>
      </c>
      <c r="F347" s="109" t="str">
        <f t="shared" si="38"/>
        <v/>
      </c>
      <c r="G347" s="110" t="str">
        <f t="shared" si="39"/>
        <v/>
      </c>
      <c r="H347" s="111" t="str">
        <f t="shared" si="40"/>
        <v/>
      </c>
      <c r="I347" s="110" t="str">
        <f t="shared" si="41"/>
        <v/>
      </c>
      <c r="J347" s="111" t="str">
        <f t="shared" si="40"/>
        <v/>
      </c>
    </row>
    <row r="348" spans="1:10">
      <c r="A348" s="107">
        <f t="shared" si="43"/>
        <v>44515</v>
      </c>
      <c r="B348" s="112">
        <f t="shared" si="42"/>
        <v>44515</v>
      </c>
      <c r="C348" s="113">
        <f t="shared" si="44"/>
        <v>44517</v>
      </c>
      <c r="D348" s="114">
        <f t="shared" si="36"/>
        <v>44516</v>
      </c>
      <c r="E348" s="113">
        <f t="shared" si="37"/>
        <v>44524</v>
      </c>
      <c r="F348" s="114">
        <f t="shared" si="38"/>
        <v>44523</v>
      </c>
      <c r="G348" s="115">
        <f t="shared" si="39"/>
        <v>44529</v>
      </c>
      <c r="H348" s="116">
        <f t="shared" si="40"/>
        <v>44526</v>
      </c>
      <c r="I348" s="115">
        <f t="shared" si="41"/>
        <v>44531</v>
      </c>
      <c r="J348" s="116">
        <f t="shared" si="40"/>
        <v>44530</v>
      </c>
    </row>
    <row r="349" spans="1:10">
      <c r="A349" s="107">
        <f t="shared" si="43"/>
        <v>44516</v>
      </c>
      <c r="B349" s="108">
        <f t="shared" si="42"/>
        <v>44516</v>
      </c>
      <c r="C349" s="108">
        <f t="shared" si="44"/>
        <v>44518</v>
      </c>
      <c r="D349" s="109">
        <f t="shared" ref="D349:D412" si="45">IF(C349&lt;&gt;"",WORKDAY(C349,-1,Holidays),"")</f>
        <v>44517</v>
      </c>
      <c r="E349" s="108">
        <f t="shared" ref="E349:E416" si="46">IF(OR(B349="Weekend",B349="Holiday"),"",(WORKDAY($A349,E$28,Holidays)))</f>
        <v>44526</v>
      </c>
      <c r="F349" s="109">
        <f t="shared" ref="F349:F412" si="47">IF($C349&lt;&gt;"",WORKDAY(E349,-1,Holidays),"")</f>
        <v>44524</v>
      </c>
      <c r="G349" s="110">
        <f t="shared" ref="G349:G416" si="48">IF(OR(B349="Weekend",B349="Holiday"),"",WORKDAY($A349,G$28,Holidays))</f>
        <v>44530</v>
      </c>
      <c r="H349" s="111">
        <f t="shared" ref="H349:J412" si="49">IF($C349&lt;&gt;"",WORKDAY(G349,-1,Holidays),"")</f>
        <v>44529</v>
      </c>
      <c r="I349" s="110">
        <f t="shared" ref="I349:I416" si="50">IF(OR(B349="Weekend",B349="Holiday"),"",WORKDAY($A349,I$28,Holidays))</f>
        <v>44532</v>
      </c>
      <c r="J349" s="111">
        <f t="shared" si="49"/>
        <v>44531</v>
      </c>
    </row>
    <row r="350" spans="1:10">
      <c r="A350" s="107">
        <f t="shared" si="43"/>
        <v>44517</v>
      </c>
      <c r="B350" s="112">
        <f t="shared" ref="B350:B413" si="51">IF(WEEKDAY(A350,2)&gt;5,"Weekend",IF(ISNA(HLOOKUP(A350,Holidays,1,FALSE))=FALSE,"Holiday",A350))</f>
        <v>44517</v>
      </c>
      <c r="C350" s="113">
        <f t="shared" si="44"/>
        <v>44519</v>
      </c>
      <c r="D350" s="114">
        <f t="shared" si="45"/>
        <v>44518</v>
      </c>
      <c r="E350" s="113">
        <f t="shared" si="46"/>
        <v>44529</v>
      </c>
      <c r="F350" s="114">
        <f t="shared" si="47"/>
        <v>44526</v>
      </c>
      <c r="G350" s="115">
        <f t="shared" si="48"/>
        <v>44531</v>
      </c>
      <c r="H350" s="116">
        <f t="shared" si="49"/>
        <v>44530</v>
      </c>
      <c r="I350" s="115">
        <f t="shared" si="50"/>
        <v>44533</v>
      </c>
      <c r="J350" s="116">
        <f t="shared" si="49"/>
        <v>44532</v>
      </c>
    </row>
    <row r="351" spans="1:10">
      <c r="A351" s="107">
        <f t="shared" ref="A351:A414" si="52">1+A350</f>
        <v>44518</v>
      </c>
      <c r="B351" s="108">
        <f t="shared" si="51"/>
        <v>44518</v>
      </c>
      <c r="C351" s="108">
        <f t="shared" ref="C351:C414" si="53">IF(OR(B351="Weekend",B351="Holiday"),"",WORKDAY($A351,C$28,Holidays))</f>
        <v>44522</v>
      </c>
      <c r="D351" s="109">
        <f t="shared" si="45"/>
        <v>44519</v>
      </c>
      <c r="E351" s="108">
        <f t="shared" si="46"/>
        <v>44530</v>
      </c>
      <c r="F351" s="109">
        <f t="shared" si="47"/>
        <v>44529</v>
      </c>
      <c r="G351" s="110">
        <f t="shared" si="48"/>
        <v>44532</v>
      </c>
      <c r="H351" s="111">
        <f t="shared" si="49"/>
        <v>44531</v>
      </c>
      <c r="I351" s="110">
        <f t="shared" si="50"/>
        <v>44536</v>
      </c>
      <c r="J351" s="111">
        <f t="shared" si="49"/>
        <v>44533</v>
      </c>
    </row>
    <row r="352" spans="1:10">
      <c r="A352" s="107">
        <f t="shared" si="52"/>
        <v>44519</v>
      </c>
      <c r="B352" s="112">
        <f t="shared" si="51"/>
        <v>44519</v>
      </c>
      <c r="C352" s="113">
        <f t="shared" si="53"/>
        <v>44523</v>
      </c>
      <c r="D352" s="114">
        <f t="shared" si="45"/>
        <v>44522</v>
      </c>
      <c r="E352" s="113">
        <f t="shared" si="46"/>
        <v>44531</v>
      </c>
      <c r="F352" s="114">
        <f t="shared" si="47"/>
        <v>44530</v>
      </c>
      <c r="G352" s="115">
        <f t="shared" si="48"/>
        <v>44533</v>
      </c>
      <c r="H352" s="116">
        <f t="shared" si="49"/>
        <v>44532</v>
      </c>
      <c r="I352" s="115">
        <f t="shared" si="50"/>
        <v>44537</v>
      </c>
      <c r="J352" s="116">
        <f t="shared" si="49"/>
        <v>44536</v>
      </c>
    </row>
    <row r="353" spans="1:10">
      <c r="A353" s="107">
        <f t="shared" si="52"/>
        <v>44520</v>
      </c>
      <c r="B353" s="108" t="str">
        <f t="shared" si="51"/>
        <v>Weekend</v>
      </c>
      <c r="C353" s="108" t="str">
        <f t="shared" si="53"/>
        <v/>
      </c>
      <c r="D353" s="109" t="str">
        <f t="shared" si="45"/>
        <v/>
      </c>
      <c r="E353" s="108" t="str">
        <f t="shared" si="46"/>
        <v/>
      </c>
      <c r="F353" s="109" t="str">
        <f t="shared" si="47"/>
        <v/>
      </c>
      <c r="G353" s="110" t="str">
        <f t="shared" si="48"/>
        <v/>
      </c>
      <c r="H353" s="111" t="str">
        <f t="shared" si="49"/>
        <v/>
      </c>
      <c r="I353" s="110" t="str">
        <f t="shared" si="50"/>
        <v/>
      </c>
      <c r="J353" s="111" t="str">
        <f t="shared" si="49"/>
        <v/>
      </c>
    </row>
    <row r="354" spans="1:10">
      <c r="A354" s="107">
        <f t="shared" si="52"/>
        <v>44521</v>
      </c>
      <c r="B354" s="112" t="str">
        <f t="shared" si="51"/>
        <v>Weekend</v>
      </c>
      <c r="C354" s="113" t="str">
        <f t="shared" si="53"/>
        <v/>
      </c>
      <c r="D354" s="114" t="str">
        <f t="shared" si="45"/>
        <v/>
      </c>
      <c r="E354" s="113" t="str">
        <f t="shared" si="46"/>
        <v/>
      </c>
      <c r="F354" s="114" t="str">
        <f t="shared" si="47"/>
        <v/>
      </c>
      <c r="G354" s="115" t="str">
        <f t="shared" si="48"/>
        <v/>
      </c>
      <c r="H354" s="116" t="str">
        <f t="shared" si="49"/>
        <v/>
      </c>
      <c r="I354" s="115" t="str">
        <f t="shared" si="50"/>
        <v/>
      </c>
      <c r="J354" s="116" t="str">
        <f t="shared" si="49"/>
        <v/>
      </c>
    </row>
    <row r="355" spans="1:10">
      <c r="A355" s="107">
        <f t="shared" si="52"/>
        <v>44522</v>
      </c>
      <c r="B355" s="108">
        <f t="shared" si="51"/>
        <v>44522</v>
      </c>
      <c r="C355" s="108">
        <f t="shared" si="53"/>
        <v>44524</v>
      </c>
      <c r="D355" s="109">
        <f t="shared" si="45"/>
        <v>44523</v>
      </c>
      <c r="E355" s="108">
        <f t="shared" si="46"/>
        <v>44532</v>
      </c>
      <c r="F355" s="109">
        <f t="shared" si="47"/>
        <v>44531</v>
      </c>
      <c r="G355" s="110">
        <f t="shared" si="48"/>
        <v>44536</v>
      </c>
      <c r="H355" s="111">
        <f t="shared" si="49"/>
        <v>44533</v>
      </c>
      <c r="I355" s="110">
        <f t="shared" si="50"/>
        <v>44538</v>
      </c>
      <c r="J355" s="111">
        <f t="shared" si="49"/>
        <v>44537</v>
      </c>
    </row>
    <row r="356" spans="1:10">
      <c r="A356" s="107">
        <f t="shared" si="52"/>
        <v>44523</v>
      </c>
      <c r="B356" s="112">
        <f t="shared" si="51"/>
        <v>44523</v>
      </c>
      <c r="C356" s="113">
        <f t="shared" si="53"/>
        <v>44526</v>
      </c>
      <c r="D356" s="114">
        <f t="shared" si="45"/>
        <v>44524</v>
      </c>
      <c r="E356" s="113">
        <f t="shared" si="46"/>
        <v>44533</v>
      </c>
      <c r="F356" s="114">
        <f t="shared" si="47"/>
        <v>44532</v>
      </c>
      <c r="G356" s="115">
        <f t="shared" si="48"/>
        <v>44537</v>
      </c>
      <c r="H356" s="116">
        <f t="shared" si="49"/>
        <v>44536</v>
      </c>
      <c r="I356" s="115">
        <f t="shared" si="50"/>
        <v>44539</v>
      </c>
      <c r="J356" s="116">
        <f t="shared" si="49"/>
        <v>44538</v>
      </c>
    </row>
    <row r="357" spans="1:10">
      <c r="A357" s="107">
        <f t="shared" si="52"/>
        <v>44524</v>
      </c>
      <c r="B357" s="108">
        <f t="shared" si="51"/>
        <v>44524</v>
      </c>
      <c r="C357" s="108">
        <f t="shared" si="53"/>
        <v>44529</v>
      </c>
      <c r="D357" s="109">
        <f t="shared" si="45"/>
        <v>44526</v>
      </c>
      <c r="E357" s="108">
        <f t="shared" si="46"/>
        <v>44536</v>
      </c>
      <c r="F357" s="109">
        <f t="shared" si="47"/>
        <v>44533</v>
      </c>
      <c r="G357" s="110">
        <f t="shared" si="48"/>
        <v>44538</v>
      </c>
      <c r="H357" s="111">
        <f t="shared" si="49"/>
        <v>44537</v>
      </c>
      <c r="I357" s="110">
        <f t="shared" si="50"/>
        <v>44540</v>
      </c>
      <c r="J357" s="111">
        <f t="shared" si="49"/>
        <v>44539</v>
      </c>
    </row>
    <row r="358" spans="1:10">
      <c r="A358" s="107">
        <f t="shared" si="52"/>
        <v>44525</v>
      </c>
      <c r="B358" s="112" t="str">
        <f t="shared" si="51"/>
        <v>Holiday</v>
      </c>
      <c r="C358" s="113" t="str">
        <f t="shared" si="53"/>
        <v/>
      </c>
      <c r="D358" s="114" t="str">
        <f t="shared" si="45"/>
        <v/>
      </c>
      <c r="E358" s="113" t="str">
        <f t="shared" si="46"/>
        <v/>
      </c>
      <c r="F358" s="114" t="str">
        <f t="shared" si="47"/>
        <v/>
      </c>
      <c r="G358" s="115" t="str">
        <f t="shared" si="48"/>
        <v/>
      </c>
      <c r="H358" s="116" t="str">
        <f t="shared" si="49"/>
        <v/>
      </c>
      <c r="I358" s="115" t="str">
        <f t="shared" si="50"/>
        <v/>
      </c>
      <c r="J358" s="116" t="str">
        <f t="shared" si="49"/>
        <v/>
      </c>
    </row>
    <row r="359" spans="1:10">
      <c r="A359" s="107">
        <f t="shared" si="52"/>
        <v>44526</v>
      </c>
      <c r="B359" s="108">
        <f t="shared" si="51"/>
        <v>44526</v>
      </c>
      <c r="C359" s="108">
        <f t="shared" si="53"/>
        <v>44530</v>
      </c>
      <c r="D359" s="109">
        <f t="shared" si="45"/>
        <v>44529</v>
      </c>
      <c r="E359" s="108">
        <f t="shared" si="46"/>
        <v>44537</v>
      </c>
      <c r="F359" s="109">
        <f t="shared" si="47"/>
        <v>44536</v>
      </c>
      <c r="G359" s="110">
        <f t="shared" si="48"/>
        <v>44539</v>
      </c>
      <c r="H359" s="111">
        <f t="shared" si="49"/>
        <v>44538</v>
      </c>
      <c r="I359" s="110">
        <f t="shared" si="50"/>
        <v>44543</v>
      </c>
      <c r="J359" s="111">
        <f t="shared" si="49"/>
        <v>44540</v>
      </c>
    </row>
    <row r="360" spans="1:10">
      <c r="A360" s="107">
        <f t="shared" si="52"/>
        <v>44527</v>
      </c>
      <c r="B360" s="112" t="str">
        <f t="shared" si="51"/>
        <v>Weekend</v>
      </c>
      <c r="C360" s="113" t="str">
        <f t="shared" si="53"/>
        <v/>
      </c>
      <c r="D360" s="114" t="str">
        <f t="shared" si="45"/>
        <v/>
      </c>
      <c r="E360" s="113" t="str">
        <f t="shared" si="46"/>
        <v/>
      </c>
      <c r="F360" s="114" t="str">
        <f t="shared" si="47"/>
        <v/>
      </c>
      <c r="G360" s="115" t="str">
        <f t="shared" si="48"/>
        <v/>
      </c>
      <c r="H360" s="116" t="str">
        <f t="shared" si="49"/>
        <v/>
      </c>
      <c r="I360" s="115" t="str">
        <f t="shared" si="50"/>
        <v/>
      </c>
      <c r="J360" s="116" t="str">
        <f t="shared" si="49"/>
        <v/>
      </c>
    </row>
    <row r="361" spans="1:10">
      <c r="A361" s="107">
        <f t="shared" si="52"/>
        <v>44528</v>
      </c>
      <c r="B361" s="108" t="str">
        <f t="shared" si="51"/>
        <v>Weekend</v>
      </c>
      <c r="C361" s="108" t="str">
        <f t="shared" si="53"/>
        <v/>
      </c>
      <c r="D361" s="109" t="str">
        <f t="shared" si="45"/>
        <v/>
      </c>
      <c r="E361" s="108" t="str">
        <f t="shared" si="46"/>
        <v/>
      </c>
      <c r="F361" s="109" t="str">
        <f t="shared" si="47"/>
        <v/>
      </c>
      <c r="G361" s="110" t="str">
        <f t="shared" si="48"/>
        <v/>
      </c>
      <c r="H361" s="111" t="str">
        <f t="shared" si="49"/>
        <v/>
      </c>
      <c r="I361" s="110" t="str">
        <f t="shared" si="50"/>
        <v/>
      </c>
      <c r="J361" s="111" t="str">
        <f t="shared" si="49"/>
        <v/>
      </c>
    </row>
    <row r="362" spans="1:10">
      <c r="A362" s="107">
        <f t="shared" si="52"/>
        <v>44529</v>
      </c>
      <c r="B362" s="112">
        <f t="shared" si="51"/>
        <v>44529</v>
      </c>
      <c r="C362" s="113">
        <f t="shared" si="53"/>
        <v>44531</v>
      </c>
      <c r="D362" s="114">
        <f t="shared" si="45"/>
        <v>44530</v>
      </c>
      <c r="E362" s="113">
        <f t="shared" si="46"/>
        <v>44538</v>
      </c>
      <c r="F362" s="114">
        <f t="shared" si="47"/>
        <v>44537</v>
      </c>
      <c r="G362" s="115">
        <f t="shared" si="48"/>
        <v>44540</v>
      </c>
      <c r="H362" s="116">
        <f t="shared" si="49"/>
        <v>44539</v>
      </c>
      <c r="I362" s="115">
        <f t="shared" si="50"/>
        <v>44544</v>
      </c>
      <c r="J362" s="116">
        <f t="shared" si="49"/>
        <v>44543</v>
      </c>
    </row>
    <row r="363" spans="1:10">
      <c r="A363" s="107">
        <f t="shared" si="52"/>
        <v>44530</v>
      </c>
      <c r="B363" s="108">
        <f t="shared" si="51"/>
        <v>44530</v>
      </c>
      <c r="C363" s="108">
        <f t="shared" si="53"/>
        <v>44532</v>
      </c>
      <c r="D363" s="109">
        <f t="shared" si="45"/>
        <v>44531</v>
      </c>
      <c r="E363" s="108">
        <f t="shared" si="46"/>
        <v>44539</v>
      </c>
      <c r="F363" s="109">
        <f t="shared" si="47"/>
        <v>44538</v>
      </c>
      <c r="G363" s="110">
        <f t="shared" si="48"/>
        <v>44543</v>
      </c>
      <c r="H363" s="111">
        <f t="shared" si="49"/>
        <v>44540</v>
      </c>
      <c r="I363" s="110">
        <f t="shared" si="50"/>
        <v>44545</v>
      </c>
      <c r="J363" s="111">
        <f t="shared" si="49"/>
        <v>44544</v>
      </c>
    </row>
    <row r="364" spans="1:10">
      <c r="A364" s="107">
        <f t="shared" si="52"/>
        <v>44531</v>
      </c>
      <c r="B364" s="112">
        <f t="shared" si="51"/>
        <v>44531</v>
      </c>
      <c r="C364" s="113">
        <f t="shared" si="53"/>
        <v>44533</v>
      </c>
      <c r="D364" s="114">
        <f t="shared" si="45"/>
        <v>44532</v>
      </c>
      <c r="E364" s="113">
        <f t="shared" si="46"/>
        <v>44540</v>
      </c>
      <c r="F364" s="114">
        <f t="shared" si="47"/>
        <v>44539</v>
      </c>
      <c r="G364" s="115">
        <f t="shared" si="48"/>
        <v>44544</v>
      </c>
      <c r="H364" s="116">
        <f t="shared" si="49"/>
        <v>44543</v>
      </c>
      <c r="I364" s="115">
        <f t="shared" si="50"/>
        <v>44546</v>
      </c>
      <c r="J364" s="116">
        <f t="shared" si="49"/>
        <v>44545</v>
      </c>
    </row>
    <row r="365" spans="1:10">
      <c r="A365" s="107">
        <f t="shared" si="52"/>
        <v>44532</v>
      </c>
      <c r="B365" s="108">
        <f t="shared" si="51"/>
        <v>44532</v>
      </c>
      <c r="C365" s="108">
        <f t="shared" si="53"/>
        <v>44536</v>
      </c>
      <c r="D365" s="109">
        <f t="shared" si="45"/>
        <v>44533</v>
      </c>
      <c r="E365" s="108">
        <f t="shared" si="46"/>
        <v>44543</v>
      </c>
      <c r="F365" s="109">
        <f t="shared" si="47"/>
        <v>44540</v>
      </c>
      <c r="G365" s="110">
        <f t="shared" si="48"/>
        <v>44545</v>
      </c>
      <c r="H365" s="111">
        <f t="shared" si="49"/>
        <v>44544</v>
      </c>
      <c r="I365" s="110">
        <f t="shared" si="50"/>
        <v>44547</v>
      </c>
      <c r="J365" s="111">
        <f t="shared" si="49"/>
        <v>44546</v>
      </c>
    </row>
    <row r="366" spans="1:10">
      <c r="A366" s="107">
        <f t="shared" si="52"/>
        <v>44533</v>
      </c>
      <c r="B366" s="112">
        <f t="shared" si="51"/>
        <v>44533</v>
      </c>
      <c r="C366" s="113">
        <f t="shared" si="53"/>
        <v>44537</v>
      </c>
      <c r="D366" s="114">
        <f t="shared" si="45"/>
        <v>44536</v>
      </c>
      <c r="E366" s="113">
        <f t="shared" si="46"/>
        <v>44544</v>
      </c>
      <c r="F366" s="114">
        <f t="shared" si="47"/>
        <v>44543</v>
      </c>
      <c r="G366" s="115">
        <f t="shared" si="48"/>
        <v>44546</v>
      </c>
      <c r="H366" s="116">
        <f t="shared" si="49"/>
        <v>44545</v>
      </c>
      <c r="I366" s="115">
        <f t="shared" si="50"/>
        <v>44550</v>
      </c>
      <c r="J366" s="116">
        <f t="shared" si="49"/>
        <v>44547</v>
      </c>
    </row>
    <row r="367" spans="1:10">
      <c r="A367" s="107">
        <f t="shared" si="52"/>
        <v>44534</v>
      </c>
      <c r="B367" s="108" t="str">
        <f t="shared" si="51"/>
        <v>Weekend</v>
      </c>
      <c r="C367" s="108" t="str">
        <f t="shared" si="53"/>
        <v/>
      </c>
      <c r="D367" s="109" t="str">
        <f t="shared" si="45"/>
        <v/>
      </c>
      <c r="E367" s="108" t="str">
        <f t="shared" si="46"/>
        <v/>
      </c>
      <c r="F367" s="109" t="str">
        <f t="shared" si="47"/>
        <v/>
      </c>
      <c r="G367" s="110" t="str">
        <f t="shared" si="48"/>
        <v/>
      </c>
      <c r="H367" s="111" t="str">
        <f t="shared" si="49"/>
        <v/>
      </c>
      <c r="I367" s="110" t="str">
        <f t="shared" si="50"/>
        <v/>
      </c>
      <c r="J367" s="111" t="str">
        <f t="shared" si="49"/>
        <v/>
      </c>
    </row>
    <row r="368" spans="1:10">
      <c r="A368" s="107">
        <f t="shared" si="52"/>
        <v>44535</v>
      </c>
      <c r="B368" s="112" t="str">
        <f t="shared" si="51"/>
        <v>Weekend</v>
      </c>
      <c r="C368" s="113" t="str">
        <f t="shared" si="53"/>
        <v/>
      </c>
      <c r="D368" s="114" t="str">
        <f t="shared" si="45"/>
        <v/>
      </c>
      <c r="E368" s="113" t="str">
        <f t="shared" si="46"/>
        <v/>
      </c>
      <c r="F368" s="114" t="str">
        <f t="shared" si="47"/>
        <v/>
      </c>
      <c r="G368" s="115" t="str">
        <f t="shared" si="48"/>
        <v/>
      </c>
      <c r="H368" s="116" t="str">
        <f t="shared" si="49"/>
        <v/>
      </c>
      <c r="I368" s="115" t="str">
        <f t="shared" si="50"/>
        <v/>
      </c>
      <c r="J368" s="116" t="str">
        <f t="shared" si="49"/>
        <v/>
      </c>
    </row>
    <row r="369" spans="1:10">
      <c r="A369" s="107">
        <f t="shared" si="52"/>
        <v>44536</v>
      </c>
      <c r="B369" s="108">
        <f t="shared" si="51"/>
        <v>44536</v>
      </c>
      <c r="C369" s="108">
        <f t="shared" si="53"/>
        <v>44538</v>
      </c>
      <c r="D369" s="109">
        <f t="shared" si="45"/>
        <v>44537</v>
      </c>
      <c r="E369" s="108">
        <f t="shared" si="46"/>
        <v>44545</v>
      </c>
      <c r="F369" s="109">
        <f t="shared" si="47"/>
        <v>44544</v>
      </c>
      <c r="G369" s="110">
        <f t="shared" si="48"/>
        <v>44547</v>
      </c>
      <c r="H369" s="111">
        <f t="shared" si="49"/>
        <v>44546</v>
      </c>
      <c r="I369" s="110">
        <f t="shared" si="50"/>
        <v>44551</v>
      </c>
      <c r="J369" s="111">
        <f t="shared" si="49"/>
        <v>44550</v>
      </c>
    </row>
    <row r="370" spans="1:10">
      <c r="A370" s="107">
        <f t="shared" si="52"/>
        <v>44537</v>
      </c>
      <c r="B370" s="112">
        <f t="shared" si="51"/>
        <v>44537</v>
      </c>
      <c r="C370" s="113">
        <f t="shared" si="53"/>
        <v>44539</v>
      </c>
      <c r="D370" s="114">
        <f t="shared" si="45"/>
        <v>44538</v>
      </c>
      <c r="E370" s="113">
        <f t="shared" si="46"/>
        <v>44546</v>
      </c>
      <c r="F370" s="114">
        <f t="shared" si="47"/>
        <v>44545</v>
      </c>
      <c r="G370" s="115">
        <f t="shared" si="48"/>
        <v>44550</v>
      </c>
      <c r="H370" s="116">
        <f t="shared" si="49"/>
        <v>44547</v>
      </c>
      <c r="I370" s="115">
        <f t="shared" si="50"/>
        <v>44552</v>
      </c>
      <c r="J370" s="116">
        <f t="shared" si="49"/>
        <v>44551</v>
      </c>
    </row>
    <row r="371" spans="1:10">
      <c r="A371" s="107">
        <f t="shared" si="52"/>
        <v>44538</v>
      </c>
      <c r="B371" s="108">
        <f t="shared" si="51"/>
        <v>44538</v>
      </c>
      <c r="C371" s="108">
        <f t="shared" si="53"/>
        <v>44540</v>
      </c>
      <c r="D371" s="109">
        <f t="shared" si="45"/>
        <v>44539</v>
      </c>
      <c r="E371" s="108">
        <f t="shared" si="46"/>
        <v>44547</v>
      </c>
      <c r="F371" s="109">
        <f t="shared" si="47"/>
        <v>44546</v>
      </c>
      <c r="G371" s="110">
        <f t="shared" si="48"/>
        <v>44551</v>
      </c>
      <c r="H371" s="111">
        <f t="shared" si="49"/>
        <v>44550</v>
      </c>
      <c r="I371" s="110">
        <f t="shared" si="50"/>
        <v>44553</v>
      </c>
      <c r="J371" s="111">
        <f t="shared" si="49"/>
        <v>44552</v>
      </c>
    </row>
    <row r="372" spans="1:10">
      <c r="A372" s="107">
        <f t="shared" si="52"/>
        <v>44539</v>
      </c>
      <c r="B372" s="112">
        <f t="shared" si="51"/>
        <v>44539</v>
      </c>
      <c r="C372" s="113">
        <f t="shared" si="53"/>
        <v>44543</v>
      </c>
      <c r="D372" s="114">
        <f t="shared" si="45"/>
        <v>44540</v>
      </c>
      <c r="E372" s="113">
        <f t="shared" si="46"/>
        <v>44550</v>
      </c>
      <c r="F372" s="114">
        <f t="shared" si="47"/>
        <v>44547</v>
      </c>
      <c r="G372" s="115">
        <f t="shared" si="48"/>
        <v>44552</v>
      </c>
      <c r="H372" s="116">
        <f t="shared" si="49"/>
        <v>44551</v>
      </c>
      <c r="I372" s="115">
        <f t="shared" si="50"/>
        <v>44554</v>
      </c>
      <c r="J372" s="116">
        <f t="shared" si="49"/>
        <v>44553</v>
      </c>
    </row>
    <row r="373" spans="1:10">
      <c r="A373" s="107">
        <f t="shared" si="52"/>
        <v>44540</v>
      </c>
      <c r="B373" s="108">
        <f t="shared" si="51"/>
        <v>44540</v>
      </c>
      <c r="C373" s="108">
        <f t="shared" si="53"/>
        <v>44544</v>
      </c>
      <c r="D373" s="109">
        <f t="shared" si="45"/>
        <v>44543</v>
      </c>
      <c r="E373" s="108">
        <f t="shared" si="46"/>
        <v>44551</v>
      </c>
      <c r="F373" s="109">
        <f t="shared" si="47"/>
        <v>44550</v>
      </c>
      <c r="G373" s="110">
        <f t="shared" si="48"/>
        <v>44553</v>
      </c>
      <c r="H373" s="111">
        <f t="shared" si="49"/>
        <v>44552</v>
      </c>
      <c r="I373" s="110">
        <f t="shared" si="50"/>
        <v>44557</v>
      </c>
      <c r="J373" s="111">
        <f t="shared" si="49"/>
        <v>44554</v>
      </c>
    </row>
    <row r="374" spans="1:10">
      <c r="A374" s="107">
        <f t="shared" si="52"/>
        <v>44541</v>
      </c>
      <c r="B374" s="112" t="str">
        <f t="shared" si="51"/>
        <v>Weekend</v>
      </c>
      <c r="C374" s="113" t="str">
        <f t="shared" si="53"/>
        <v/>
      </c>
      <c r="D374" s="114" t="str">
        <f t="shared" si="45"/>
        <v/>
      </c>
      <c r="E374" s="113" t="str">
        <f t="shared" si="46"/>
        <v/>
      </c>
      <c r="F374" s="114" t="str">
        <f t="shared" si="47"/>
        <v/>
      </c>
      <c r="G374" s="115" t="str">
        <f t="shared" si="48"/>
        <v/>
      </c>
      <c r="H374" s="116" t="str">
        <f t="shared" si="49"/>
        <v/>
      </c>
      <c r="I374" s="115" t="str">
        <f t="shared" si="50"/>
        <v/>
      </c>
      <c r="J374" s="116" t="str">
        <f t="shared" si="49"/>
        <v/>
      </c>
    </row>
    <row r="375" spans="1:10">
      <c r="A375" s="107">
        <f t="shared" si="52"/>
        <v>44542</v>
      </c>
      <c r="B375" s="108" t="str">
        <f t="shared" si="51"/>
        <v>Weekend</v>
      </c>
      <c r="C375" s="108" t="str">
        <f t="shared" si="53"/>
        <v/>
      </c>
      <c r="D375" s="109" t="str">
        <f t="shared" si="45"/>
        <v/>
      </c>
      <c r="E375" s="108" t="str">
        <f t="shared" si="46"/>
        <v/>
      </c>
      <c r="F375" s="109" t="str">
        <f t="shared" si="47"/>
        <v/>
      </c>
      <c r="G375" s="110" t="str">
        <f t="shared" si="48"/>
        <v/>
      </c>
      <c r="H375" s="111" t="str">
        <f t="shared" si="49"/>
        <v/>
      </c>
      <c r="I375" s="110" t="str">
        <f t="shared" si="50"/>
        <v/>
      </c>
      <c r="J375" s="111" t="str">
        <f t="shared" si="49"/>
        <v/>
      </c>
    </row>
    <row r="376" spans="1:10">
      <c r="A376" s="107">
        <f t="shared" si="52"/>
        <v>44543</v>
      </c>
      <c r="B376" s="112">
        <f t="shared" si="51"/>
        <v>44543</v>
      </c>
      <c r="C376" s="113">
        <f t="shared" si="53"/>
        <v>44545</v>
      </c>
      <c r="D376" s="114">
        <f t="shared" si="45"/>
        <v>44544</v>
      </c>
      <c r="E376" s="113">
        <f t="shared" si="46"/>
        <v>44552</v>
      </c>
      <c r="F376" s="114">
        <f t="shared" si="47"/>
        <v>44551</v>
      </c>
      <c r="G376" s="115">
        <f t="shared" si="48"/>
        <v>44554</v>
      </c>
      <c r="H376" s="116">
        <f t="shared" si="49"/>
        <v>44553</v>
      </c>
      <c r="I376" s="115">
        <f t="shared" si="50"/>
        <v>44558</v>
      </c>
      <c r="J376" s="116">
        <f t="shared" si="49"/>
        <v>44557</v>
      </c>
    </row>
    <row r="377" spans="1:10">
      <c r="A377" s="107">
        <f t="shared" si="52"/>
        <v>44544</v>
      </c>
      <c r="B377" s="108">
        <f t="shared" si="51"/>
        <v>44544</v>
      </c>
      <c r="C377" s="108">
        <f t="shared" si="53"/>
        <v>44546</v>
      </c>
      <c r="D377" s="109">
        <f t="shared" si="45"/>
        <v>44545</v>
      </c>
      <c r="E377" s="108">
        <f t="shared" si="46"/>
        <v>44553</v>
      </c>
      <c r="F377" s="109">
        <f t="shared" si="47"/>
        <v>44552</v>
      </c>
      <c r="G377" s="110">
        <f t="shared" si="48"/>
        <v>44557</v>
      </c>
      <c r="H377" s="111">
        <f t="shared" si="49"/>
        <v>44554</v>
      </c>
      <c r="I377" s="110">
        <f t="shared" si="50"/>
        <v>44559</v>
      </c>
      <c r="J377" s="111">
        <f t="shared" si="49"/>
        <v>44558</v>
      </c>
    </row>
    <row r="378" spans="1:10">
      <c r="A378" s="107">
        <f t="shared" si="52"/>
        <v>44545</v>
      </c>
      <c r="B378" s="112">
        <f t="shared" si="51"/>
        <v>44545</v>
      </c>
      <c r="C378" s="113">
        <f t="shared" si="53"/>
        <v>44547</v>
      </c>
      <c r="D378" s="114">
        <f t="shared" si="45"/>
        <v>44546</v>
      </c>
      <c r="E378" s="113">
        <f t="shared" si="46"/>
        <v>44554</v>
      </c>
      <c r="F378" s="114">
        <f t="shared" si="47"/>
        <v>44553</v>
      </c>
      <c r="G378" s="115">
        <f t="shared" si="48"/>
        <v>44558</v>
      </c>
      <c r="H378" s="116">
        <f t="shared" si="49"/>
        <v>44557</v>
      </c>
      <c r="I378" s="115">
        <f t="shared" si="50"/>
        <v>44560</v>
      </c>
      <c r="J378" s="116">
        <f t="shared" si="49"/>
        <v>44559</v>
      </c>
    </row>
    <row r="379" spans="1:10">
      <c r="A379" s="107">
        <f t="shared" si="52"/>
        <v>44546</v>
      </c>
      <c r="B379" s="108">
        <f t="shared" si="51"/>
        <v>44546</v>
      </c>
      <c r="C379" s="108">
        <f t="shared" si="53"/>
        <v>44550</v>
      </c>
      <c r="D379" s="109">
        <f t="shared" si="45"/>
        <v>44547</v>
      </c>
      <c r="E379" s="108">
        <f t="shared" si="46"/>
        <v>44557</v>
      </c>
      <c r="F379" s="109">
        <f t="shared" si="47"/>
        <v>44554</v>
      </c>
      <c r="G379" s="110">
        <f t="shared" si="48"/>
        <v>44559</v>
      </c>
      <c r="H379" s="111">
        <f t="shared" si="49"/>
        <v>44558</v>
      </c>
      <c r="I379" s="110">
        <f t="shared" si="50"/>
        <v>44561</v>
      </c>
      <c r="J379" s="111">
        <f t="shared" si="49"/>
        <v>44560</v>
      </c>
    </row>
    <row r="380" spans="1:10">
      <c r="A380" s="107">
        <f t="shared" si="52"/>
        <v>44547</v>
      </c>
      <c r="B380" s="112">
        <f t="shared" si="51"/>
        <v>44547</v>
      </c>
      <c r="C380" s="113">
        <f t="shared" si="53"/>
        <v>44551</v>
      </c>
      <c r="D380" s="114">
        <f t="shared" si="45"/>
        <v>44550</v>
      </c>
      <c r="E380" s="113">
        <f t="shared" si="46"/>
        <v>44558</v>
      </c>
      <c r="F380" s="114">
        <f t="shared" si="47"/>
        <v>44557</v>
      </c>
      <c r="G380" s="115">
        <f t="shared" si="48"/>
        <v>44560</v>
      </c>
      <c r="H380" s="116">
        <f t="shared" si="49"/>
        <v>44559</v>
      </c>
      <c r="I380" s="115">
        <f t="shared" si="50"/>
        <v>44564</v>
      </c>
      <c r="J380" s="116">
        <f t="shared" si="49"/>
        <v>44561</v>
      </c>
    </row>
    <row r="381" spans="1:10">
      <c r="A381" s="107">
        <f t="shared" si="52"/>
        <v>44548</v>
      </c>
      <c r="B381" s="108" t="str">
        <f t="shared" si="51"/>
        <v>Weekend</v>
      </c>
      <c r="C381" s="108" t="str">
        <f t="shared" si="53"/>
        <v/>
      </c>
      <c r="D381" s="109" t="str">
        <f t="shared" si="45"/>
        <v/>
      </c>
      <c r="E381" s="108" t="str">
        <f t="shared" si="46"/>
        <v/>
      </c>
      <c r="F381" s="109" t="str">
        <f t="shared" si="47"/>
        <v/>
      </c>
      <c r="G381" s="110" t="str">
        <f t="shared" si="48"/>
        <v/>
      </c>
      <c r="H381" s="111" t="str">
        <f t="shared" si="49"/>
        <v/>
      </c>
      <c r="I381" s="110" t="str">
        <f t="shared" si="50"/>
        <v/>
      </c>
      <c r="J381" s="111" t="str">
        <f t="shared" si="49"/>
        <v/>
      </c>
    </row>
    <row r="382" spans="1:10">
      <c r="A382" s="107">
        <f t="shared" si="52"/>
        <v>44549</v>
      </c>
      <c r="B382" s="112" t="str">
        <f t="shared" si="51"/>
        <v>Weekend</v>
      </c>
      <c r="C382" s="113" t="str">
        <f t="shared" si="53"/>
        <v/>
      </c>
      <c r="D382" s="114" t="str">
        <f t="shared" si="45"/>
        <v/>
      </c>
      <c r="E382" s="113" t="str">
        <f t="shared" si="46"/>
        <v/>
      </c>
      <c r="F382" s="114" t="str">
        <f t="shared" si="47"/>
        <v/>
      </c>
      <c r="G382" s="115" t="str">
        <f t="shared" si="48"/>
        <v/>
      </c>
      <c r="H382" s="116" t="str">
        <f t="shared" si="49"/>
        <v/>
      </c>
      <c r="I382" s="115" t="str">
        <f t="shared" si="50"/>
        <v/>
      </c>
      <c r="J382" s="116" t="str">
        <f t="shared" si="49"/>
        <v/>
      </c>
    </row>
    <row r="383" spans="1:10">
      <c r="A383" s="107">
        <f t="shared" si="52"/>
        <v>44550</v>
      </c>
      <c r="B383" s="108">
        <f t="shared" si="51"/>
        <v>44550</v>
      </c>
      <c r="C383" s="108">
        <f t="shared" si="53"/>
        <v>44552</v>
      </c>
      <c r="D383" s="109">
        <f t="shared" si="45"/>
        <v>44551</v>
      </c>
      <c r="E383" s="108">
        <f t="shared" si="46"/>
        <v>44559</v>
      </c>
      <c r="F383" s="109">
        <f t="shared" si="47"/>
        <v>44558</v>
      </c>
      <c r="G383" s="110">
        <f t="shared" si="48"/>
        <v>44561</v>
      </c>
      <c r="H383" s="111">
        <f t="shared" si="49"/>
        <v>44560</v>
      </c>
      <c r="I383" s="110">
        <f t="shared" si="50"/>
        <v>44565</v>
      </c>
      <c r="J383" s="111">
        <f t="shared" si="49"/>
        <v>44564</v>
      </c>
    </row>
    <row r="384" spans="1:10">
      <c r="A384" s="107">
        <f t="shared" si="52"/>
        <v>44551</v>
      </c>
      <c r="B384" s="112">
        <f t="shared" si="51"/>
        <v>44551</v>
      </c>
      <c r="C384" s="113">
        <f t="shared" si="53"/>
        <v>44553</v>
      </c>
      <c r="D384" s="114">
        <f t="shared" si="45"/>
        <v>44552</v>
      </c>
      <c r="E384" s="113">
        <f t="shared" si="46"/>
        <v>44560</v>
      </c>
      <c r="F384" s="114">
        <f t="shared" si="47"/>
        <v>44559</v>
      </c>
      <c r="G384" s="115">
        <f t="shared" si="48"/>
        <v>44564</v>
      </c>
      <c r="H384" s="116">
        <f t="shared" si="49"/>
        <v>44561</v>
      </c>
      <c r="I384" s="115">
        <f t="shared" si="50"/>
        <v>44566</v>
      </c>
      <c r="J384" s="116">
        <f t="shared" si="49"/>
        <v>44565</v>
      </c>
    </row>
    <row r="385" spans="1:10">
      <c r="A385" s="107">
        <f t="shared" si="52"/>
        <v>44552</v>
      </c>
      <c r="B385" s="108">
        <f t="shared" si="51"/>
        <v>44552</v>
      </c>
      <c r="C385" s="108">
        <f t="shared" si="53"/>
        <v>44554</v>
      </c>
      <c r="D385" s="109">
        <f t="shared" si="45"/>
        <v>44553</v>
      </c>
      <c r="E385" s="108">
        <f t="shared" si="46"/>
        <v>44561</v>
      </c>
      <c r="F385" s="109">
        <f t="shared" si="47"/>
        <v>44560</v>
      </c>
      <c r="G385" s="110">
        <f t="shared" si="48"/>
        <v>44565</v>
      </c>
      <c r="H385" s="111">
        <f t="shared" si="49"/>
        <v>44564</v>
      </c>
      <c r="I385" s="110">
        <f t="shared" si="50"/>
        <v>44567</v>
      </c>
      <c r="J385" s="111">
        <f t="shared" si="49"/>
        <v>44566</v>
      </c>
    </row>
    <row r="386" spans="1:10">
      <c r="A386" s="107">
        <f t="shared" si="52"/>
        <v>44553</v>
      </c>
      <c r="B386" s="112">
        <f t="shared" si="51"/>
        <v>44553</v>
      </c>
      <c r="C386" s="113">
        <f t="shared" si="53"/>
        <v>44557</v>
      </c>
      <c r="D386" s="114">
        <f t="shared" si="45"/>
        <v>44554</v>
      </c>
      <c r="E386" s="113">
        <f t="shared" si="46"/>
        <v>44564</v>
      </c>
      <c r="F386" s="114">
        <f t="shared" si="47"/>
        <v>44561</v>
      </c>
      <c r="G386" s="115">
        <f t="shared" si="48"/>
        <v>44566</v>
      </c>
      <c r="H386" s="116">
        <f t="shared" si="49"/>
        <v>44565</v>
      </c>
      <c r="I386" s="115">
        <f t="shared" si="50"/>
        <v>44568</v>
      </c>
      <c r="J386" s="116">
        <f t="shared" si="49"/>
        <v>44567</v>
      </c>
    </row>
    <row r="387" spans="1:10">
      <c r="A387" s="107">
        <f t="shared" si="52"/>
        <v>44554</v>
      </c>
      <c r="B387" s="108">
        <f t="shared" si="51"/>
        <v>44554</v>
      </c>
      <c r="C387" s="108">
        <f t="shared" si="53"/>
        <v>44558</v>
      </c>
      <c r="D387" s="109">
        <f t="shared" si="45"/>
        <v>44557</v>
      </c>
      <c r="E387" s="108">
        <f t="shared" si="46"/>
        <v>44565</v>
      </c>
      <c r="F387" s="109">
        <f t="shared" si="47"/>
        <v>44564</v>
      </c>
      <c r="G387" s="110">
        <f t="shared" si="48"/>
        <v>44567</v>
      </c>
      <c r="H387" s="111">
        <f t="shared" si="49"/>
        <v>44566</v>
      </c>
      <c r="I387" s="110">
        <f t="shared" si="50"/>
        <v>44571</v>
      </c>
      <c r="J387" s="111">
        <f t="shared" si="49"/>
        <v>44568</v>
      </c>
    </row>
    <row r="388" spans="1:10">
      <c r="A388" s="107">
        <f t="shared" si="52"/>
        <v>44555</v>
      </c>
      <c r="B388" s="112" t="str">
        <f t="shared" si="51"/>
        <v>Weekend</v>
      </c>
      <c r="C388" s="113" t="str">
        <f t="shared" si="53"/>
        <v/>
      </c>
      <c r="D388" s="114" t="str">
        <f t="shared" si="45"/>
        <v/>
      </c>
      <c r="E388" s="113" t="str">
        <f t="shared" si="46"/>
        <v/>
      </c>
      <c r="F388" s="114" t="str">
        <f t="shared" si="47"/>
        <v/>
      </c>
      <c r="G388" s="115" t="str">
        <f t="shared" si="48"/>
        <v/>
      </c>
      <c r="H388" s="116" t="str">
        <f t="shared" si="49"/>
        <v/>
      </c>
      <c r="I388" s="115" t="str">
        <f t="shared" si="50"/>
        <v/>
      </c>
      <c r="J388" s="116" t="str">
        <f t="shared" si="49"/>
        <v/>
      </c>
    </row>
    <row r="389" spans="1:10">
      <c r="A389" s="107">
        <f t="shared" si="52"/>
        <v>44556</v>
      </c>
      <c r="B389" s="108" t="str">
        <f t="shared" si="51"/>
        <v>Weekend</v>
      </c>
      <c r="C389" s="108" t="str">
        <f t="shared" si="53"/>
        <v/>
      </c>
      <c r="D389" s="109" t="str">
        <f t="shared" si="45"/>
        <v/>
      </c>
      <c r="E389" s="108" t="str">
        <f t="shared" si="46"/>
        <v/>
      </c>
      <c r="F389" s="109" t="str">
        <f t="shared" si="47"/>
        <v/>
      </c>
      <c r="G389" s="110" t="str">
        <f t="shared" si="48"/>
        <v/>
      </c>
      <c r="H389" s="111" t="str">
        <f t="shared" si="49"/>
        <v/>
      </c>
      <c r="I389" s="110" t="str">
        <f t="shared" si="50"/>
        <v/>
      </c>
      <c r="J389" s="111" t="str">
        <f t="shared" si="49"/>
        <v/>
      </c>
    </row>
    <row r="390" spans="1:10">
      <c r="A390" s="107">
        <f t="shared" si="52"/>
        <v>44557</v>
      </c>
      <c r="B390" s="112">
        <f t="shared" si="51"/>
        <v>44557</v>
      </c>
      <c r="C390" s="113">
        <f t="shared" si="53"/>
        <v>44559</v>
      </c>
      <c r="D390" s="114">
        <f t="shared" si="45"/>
        <v>44558</v>
      </c>
      <c r="E390" s="113">
        <f t="shared" si="46"/>
        <v>44566</v>
      </c>
      <c r="F390" s="114">
        <f t="shared" si="47"/>
        <v>44565</v>
      </c>
      <c r="G390" s="115">
        <f t="shared" si="48"/>
        <v>44568</v>
      </c>
      <c r="H390" s="116">
        <f t="shared" si="49"/>
        <v>44567</v>
      </c>
      <c r="I390" s="115">
        <f t="shared" si="50"/>
        <v>44572</v>
      </c>
      <c r="J390" s="116">
        <f t="shared" si="49"/>
        <v>44571</v>
      </c>
    </row>
    <row r="391" spans="1:10">
      <c r="A391" s="107">
        <f t="shared" si="52"/>
        <v>44558</v>
      </c>
      <c r="B391" s="108">
        <f t="shared" si="51"/>
        <v>44558</v>
      </c>
      <c r="C391" s="108">
        <f t="shared" si="53"/>
        <v>44560</v>
      </c>
      <c r="D391" s="109">
        <f t="shared" si="45"/>
        <v>44559</v>
      </c>
      <c r="E391" s="108">
        <f t="shared" si="46"/>
        <v>44567</v>
      </c>
      <c r="F391" s="109">
        <f t="shared" si="47"/>
        <v>44566</v>
      </c>
      <c r="G391" s="110">
        <f t="shared" si="48"/>
        <v>44571</v>
      </c>
      <c r="H391" s="111">
        <f t="shared" si="49"/>
        <v>44568</v>
      </c>
      <c r="I391" s="110">
        <f t="shared" si="50"/>
        <v>44573</v>
      </c>
      <c r="J391" s="111">
        <f t="shared" si="49"/>
        <v>44572</v>
      </c>
    </row>
    <row r="392" spans="1:10">
      <c r="A392" s="107">
        <f t="shared" si="52"/>
        <v>44559</v>
      </c>
      <c r="B392" s="112">
        <f t="shared" si="51"/>
        <v>44559</v>
      </c>
      <c r="C392" s="113">
        <f t="shared" si="53"/>
        <v>44561</v>
      </c>
      <c r="D392" s="114">
        <f t="shared" si="45"/>
        <v>44560</v>
      </c>
      <c r="E392" s="113">
        <f t="shared" si="46"/>
        <v>44568</v>
      </c>
      <c r="F392" s="114">
        <f t="shared" si="47"/>
        <v>44567</v>
      </c>
      <c r="G392" s="115">
        <f t="shared" si="48"/>
        <v>44572</v>
      </c>
      <c r="H392" s="116">
        <f t="shared" si="49"/>
        <v>44571</v>
      </c>
      <c r="I392" s="115">
        <f t="shared" si="50"/>
        <v>44574</v>
      </c>
      <c r="J392" s="116">
        <f t="shared" si="49"/>
        <v>44573</v>
      </c>
    </row>
    <row r="393" spans="1:10">
      <c r="A393" s="107">
        <f t="shared" si="52"/>
        <v>44560</v>
      </c>
      <c r="B393" s="108">
        <f t="shared" si="51"/>
        <v>44560</v>
      </c>
      <c r="C393" s="108">
        <f t="shared" si="53"/>
        <v>44564</v>
      </c>
      <c r="D393" s="109">
        <f t="shared" si="45"/>
        <v>44561</v>
      </c>
      <c r="E393" s="108">
        <f t="shared" si="46"/>
        <v>44571</v>
      </c>
      <c r="F393" s="109">
        <f t="shared" si="47"/>
        <v>44568</v>
      </c>
      <c r="G393" s="110">
        <f t="shared" si="48"/>
        <v>44573</v>
      </c>
      <c r="H393" s="111">
        <f t="shared" si="49"/>
        <v>44572</v>
      </c>
      <c r="I393" s="110">
        <f t="shared" si="50"/>
        <v>44575</v>
      </c>
      <c r="J393" s="111">
        <f t="shared" si="49"/>
        <v>44574</v>
      </c>
    </row>
    <row r="394" spans="1:10">
      <c r="A394" s="107">
        <f t="shared" si="52"/>
        <v>44561</v>
      </c>
      <c r="B394" s="112">
        <f t="shared" si="51"/>
        <v>44561</v>
      </c>
      <c r="C394" s="113">
        <f t="shared" si="53"/>
        <v>44565</v>
      </c>
      <c r="D394" s="114">
        <f t="shared" si="45"/>
        <v>44564</v>
      </c>
      <c r="E394" s="113">
        <f t="shared" si="46"/>
        <v>44572</v>
      </c>
      <c r="F394" s="114">
        <f t="shared" si="47"/>
        <v>44571</v>
      </c>
      <c r="G394" s="115">
        <f t="shared" si="48"/>
        <v>44574</v>
      </c>
      <c r="H394" s="116">
        <f t="shared" si="49"/>
        <v>44573</v>
      </c>
      <c r="I394" s="115">
        <f t="shared" si="50"/>
        <v>44578</v>
      </c>
      <c r="J394" s="116">
        <f t="shared" si="49"/>
        <v>44575</v>
      </c>
    </row>
    <row r="395" spans="1:10">
      <c r="A395" s="107">
        <f t="shared" si="52"/>
        <v>44562</v>
      </c>
      <c r="B395" s="112" t="str">
        <f t="shared" si="51"/>
        <v>Weekend</v>
      </c>
      <c r="C395" s="108" t="str">
        <f t="shared" si="53"/>
        <v/>
      </c>
      <c r="D395" s="109" t="str">
        <f t="shared" si="45"/>
        <v/>
      </c>
      <c r="E395" s="108" t="str">
        <f t="shared" si="46"/>
        <v/>
      </c>
      <c r="F395" s="109" t="str">
        <f t="shared" si="47"/>
        <v/>
      </c>
      <c r="G395" s="110" t="str">
        <f t="shared" si="48"/>
        <v/>
      </c>
      <c r="H395" s="111" t="str">
        <f t="shared" si="49"/>
        <v/>
      </c>
      <c r="I395" s="110" t="str">
        <f t="shared" si="50"/>
        <v/>
      </c>
      <c r="J395" s="111" t="str">
        <f t="shared" si="49"/>
        <v/>
      </c>
    </row>
    <row r="396" spans="1:10">
      <c r="A396" s="107">
        <f t="shared" si="52"/>
        <v>44563</v>
      </c>
      <c r="B396" s="112" t="str">
        <f t="shared" si="51"/>
        <v>Weekend</v>
      </c>
      <c r="C396" s="113" t="str">
        <f t="shared" si="53"/>
        <v/>
      </c>
      <c r="D396" s="114" t="str">
        <f t="shared" si="45"/>
        <v/>
      </c>
      <c r="E396" s="113" t="str">
        <f t="shared" si="46"/>
        <v/>
      </c>
      <c r="F396" s="114" t="str">
        <f t="shared" si="47"/>
        <v/>
      </c>
      <c r="G396" s="115" t="str">
        <f t="shared" si="48"/>
        <v/>
      </c>
      <c r="H396" s="116" t="str">
        <f t="shared" si="49"/>
        <v/>
      </c>
      <c r="I396" s="115" t="str">
        <f t="shared" si="50"/>
        <v/>
      </c>
      <c r="J396" s="116" t="str">
        <f t="shared" si="49"/>
        <v/>
      </c>
    </row>
    <row r="397" spans="1:10">
      <c r="A397" s="107">
        <f t="shared" si="52"/>
        <v>44564</v>
      </c>
      <c r="B397" s="112">
        <f t="shared" si="51"/>
        <v>44564</v>
      </c>
      <c r="C397" s="108">
        <f t="shared" si="53"/>
        <v>44566</v>
      </c>
      <c r="D397" s="109">
        <f t="shared" si="45"/>
        <v>44565</v>
      </c>
      <c r="E397" s="108">
        <f t="shared" si="46"/>
        <v>44573</v>
      </c>
      <c r="F397" s="109">
        <f t="shared" si="47"/>
        <v>44572</v>
      </c>
      <c r="G397" s="110">
        <f t="shared" si="48"/>
        <v>44575</v>
      </c>
      <c r="H397" s="111">
        <f t="shared" si="49"/>
        <v>44574</v>
      </c>
      <c r="I397" s="110">
        <f t="shared" si="50"/>
        <v>44579</v>
      </c>
      <c r="J397" s="111">
        <f t="shared" si="49"/>
        <v>44578</v>
      </c>
    </row>
    <row r="398" spans="1:10">
      <c r="A398" s="107">
        <f t="shared" si="52"/>
        <v>44565</v>
      </c>
      <c r="B398" s="112">
        <f t="shared" si="51"/>
        <v>44565</v>
      </c>
      <c r="C398" s="113">
        <f t="shared" si="53"/>
        <v>44567</v>
      </c>
      <c r="D398" s="114">
        <f t="shared" si="45"/>
        <v>44566</v>
      </c>
      <c r="E398" s="113">
        <f t="shared" si="46"/>
        <v>44574</v>
      </c>
      <c r="F398" s="114">
        <f t="shared" si="47"/>
        <v>44573</v>
      </c>
      <c r="G398" s="115">
        <f t="shared" si="48"/>
        <v>44578</v>
      </c>
      <c r="H398" s="116">
        <f t="shared" si="49"/>
        <v>44575</v>
      </c>
      <c r="I398" s="115">
        <f t="shared" si="50"/>
        <v>44580</v>
      </c>
      <c r="J398" s="116">
        <f t="shared" si="49"/>
        <v>44579</v>
      </c>
    </row>
    <row r="399" spans="1:10">
      <c r="A399" s="107">
        <f t="shared" si="52"/>
        <v>44566</v>
      </c>
      <c r="B399" s="112">
        <f t="shared" si="51"/>
        <v>44566</v>
      </c>
      <c r="C399" s="108">
        <f t="shared" si="53"/>
        <v>44568</v>
      </c>
      <c r="D399" s="109">
        <f t="shared" si="45"/>
        <v>44567</v>
      </c>
      <c r="E399" s="108">
        <f t="shared" si="46"/>
        <v>44575</v>
      </c>
      <c r="F399" s="109">
        <f t="shared" si="47"/>
        <v>44574</v>
      </c>
      <c r="G399" s="110">
        <f t="shared" si="48"/>
        <v>44579</v>
      </c>
      <c r="H399" s="111">
        <f t="shared" si="49"/>
        <v>44578</v>
      </c>
      <c r="I399" s="110">
        <f t="shared" si="50"/>
        <v>44581</v>
      </c>
      <c r="J399" s="111">
        <f t="shared" si="49"/>
        <v>44580</v>
      </c>
    </row>
    <row r="400" spans="1:10">
      <c r="A400" s="107">
        <f t="shared" si="52"/>
        <v>44567</v>
      </c>
      <c r="B400" s="112">
        <f t="shared" si="51"/>
        <v>44567</v>
      </c>
      <c r="C400" s="113">
        <f t="shared" si="53"/>
        <v>44571</v>
      </c>
      <c r="D400" s="114">
        <f t="shared" si="45"/>
        <v>44568</v>
      </c>
      <c r="E400" s="113">
        <f t="shared" si="46"/>
        <v>44578</v>
      </c>
      <c r="F400" s="114">
        <f t="shared" si="47"/>
        <v>44575</v>
      </c>
      <c r="G400" s="115">
        <f t="shared" si="48"/>
        <v>44580</v>
      </c>
      <c r="H400" s="116">
        <f t="shared" si="49"/>
        <v>44579</v>
      </c>
      <c r="I400" s="115">
        <f t="shared" si="50"/>
        <v>44582</v>
      </c>
      <c r="J400" s="116">
        <f t="shared" si="49"/>
        <v>44581</v>
      </c>
    </row>
    <row r="401" spans="1:10">
      <c r="A401" s="107">
        <f t="shared" si="52"/>
        <v>44568</v>
      </c>
      <c r="B401" s="112">
        <f t="shared" si="51"/>
        <v>44568</v>
      </c>
      <c r="C401" s="108">
        <f t="shared" si="53"/>
        <v>44572</v>
      </c>
      <c r="D401" s="109">
        <f t="shared" si="45"/>
        <v>44571</v>
      </c>
      <c r="E401" s="108">
        <f t="shared" si="46"/>
        <v>44579</v>
      </c>
      <c r="F401" s="109">
        <f t="shared" si="47"/>
        <v>44578</v>
      </c>
      <c r="G401" s="110">
        <f t="shared" si="48"/>
        <v>44581</v>
      </c>
      <c r="H401" s="111">
        <f t="shared" si="49"/>
        <v>44580</v>
      </c>
      <c r="I401" s="110">
        <f t="shared" si="50"/>
        <v>44585</v>
      </c>
      <c r="J401" s="111">
        <f t="shared" si="49"/>
        <v>44582</v>
      </c>
    </row>
    <row r="402" spans="1:10">
      <c r="A402" s="107">
        <f t="shared" si="52"/>
        <v>44569</v>
      </c>
      <c r="B402" s="112" t="str">
        <f t="shared" si="51"/>
        <v>Weekend</v>
      </c>
      <c r="C402" s="113" t="str">
        <f t="shared" si="53"/>
        <v/>
      </c>
      <c r="D402" s="114" t="str">
        <f t="shared" si="45"/>
        <v/>
      </c>
      <c r="E402" s="113" t="str">
        <f t="shared" si="46"/>
        <v/>
      </c>
      <c r="F402" s="114" t="str">
        <f t="shared" si="47"/>
        <v/>
      </c>
      <c r="G402" s="115" t="str">
        <f t="shared" si="48"/>
        <v/>
      </c>
      <c r="H402" s="116" t="str">
        <f t="shared" si="49"/>
        <v/>
      </c>
      <c r="I402" s="115" t="str">
        <f t="shared" si="50"/>
        <v/>
      </c>
      <c r="J402" s="116" t="str">
        <f t="shared" si="49"/>
        <v/>
      </c>
    </row>
    <row r="403" spans="1:10">
      <c r="A403" s="107">
        <f t="shared" si="52"/>
        <v>44570</v>
      </c>
      <c r="B403" s="112" t="str">
        <f t="shared" si="51"/>
        <v>Weekend</v>
      </c>
      <c r="C403" s="108" t="str">
        <f t="shared" si="53"/>
        <v/>
      </c>
      <c r="D403" s="109" t="str">
        <f t="shared" si="45"/>
        <v/>
      </c>
      <c r="E403" s="108" t="str">
        <f t="shared" si="46"/>
        <v/>
      </c>
      <c r="F403" s="109" t="str">
        <f t="shared" si="47"/>
        <v/>
      </c>
      <c r="G403" s="110" t="str">
        <f t="shared" si="48"/>
        <v/>
      </c>
      <c r="H403" s="111" t="str">
        <f t="shared" si="49"/>
        <v/>
      </c>
      <c r="I403" s="110" t="str">
        <f t="shared" si="50"/>
        <v/>
      </c>
      <c r="J403" s="111" t="str">
        <f t="shared" si="49"/>
        <v/>
      </c>
    </row>
    <row r="404" spans="1:10">
      <c r="A404" s="107">
        <f t="shared" si="52"/>
        <v>44571</v>
      </c>
      <c r="B404" s="112">
        <f t="shared" si="51"/>
        <v>44571</v>
      </c>
      <c r="C404" s="113">
        <f t="shared" si="53"/>
        <v>44573</v>
      </c>
      <c r="D404" s="114">
        <f t="shared" si="45"/>
        <v>44572</v>
      </c>
      <c r="E404" s="113">
        <f t="shared" si="46"/>
        <v>44580</v>
      </c>
      <c r="F404" s="114">
        <f t="shared" si="47"/>
        <v>44579</v>
      </c>
      <c r="G404" s="115">
        <f t="shared" si="48"/>
        <v>44582</v>
      </c>
      <c r="H404" s="116">
        <f t="shared" si="49"/>
        <v>44581</v>
      </c>
      <c r="I404" s="115">
        <f t="shared" si="50"/>
        <v>44586</v>
      </c>
      <c r="J404" s="116">
        <f t="shared" si="49"/>
        <v>44585</v>
      </c>
    </row>
    <row r="405" spans="1:10">
      <c r="A405" s="107">
        <f t="shared" si="52"/>
        <v>44572</v>
      </c>
      <c r="B405" s="112">
        <f t="shared" si="51"/>
        <v>44572</v>
      </c>
      <c r="C405" s="108">
        <f t="shared" si="53"/>
        <v>44574</v>
      </c>
      <c r="D405" s="109">
        <f t="shared" si="45"/>
        <v>44573</v>
      </c>
      <c r="E405" s="108">
        <f t="shared" si="46"/>
        <v>44581</v>
      </c>
      <c r="F405" s="109">
        <f t="shared" si="47"/>
        <v>44580</v>
      </c>
      <c r="G405" s="110">
        <f t="shared" si="48"/>
        <v>44585</v>
      </c>
      <c r="H405" s="111">
        <f t="shared" si="49"/>
        <v>44582</v>
      </c>
      <c r="I405" s="110">
        <f t="shared" si="50"/>
        <v>44587</v>
      </c>
      <c r="J405" s="111">
        <f t="shared" si="49"/>
        <v>44586</v>
      </c>
    </row>
    <row r="406" spans="1:10">
      <c r="A406" s="107">
        <f t="shared" si="52"/>
        <v>44573</v>
      </c>
      <c r="B406" s="112">
        <f t="shared" si="51"/>
        <v>44573</v>
      </c>
      <c r="C406" s="113">
        <f t="shared" si="53"/>
        <v>44575</v>
      </c>
      <c r="D406" s="114">
        <f t="shared" si="45"/>
        <v>44574</v>
      </c>
      <c r="E406" s="113">
        <f t="shared" si="46"/>
        <v>44582</v>
      </c>
      <c r="F406" s="114">
        <f t="shared" si="47"/>
        <v>44581</v>
      </c>
      <c r="G406" s="115">
        <f t="shared" si="48"/>
        <v>44586</v>
      </c>
      <c r="H406" s="116">
        <f t="shared" si="49"/>
        <v>44585</v>
      </c>
      <c r="I406" s="115">
        <f t="shared" si="50"/>
        <v>44588</v>
      </c>
      <c r="J406" s="116">
        <f t="shared" si="49"/>
        <v>44587</v>
      </c>
    </row>
    <row r="407" spans="1:10">
      <c r="A407" s="107">
        <f t="shared" si="52"/>
        <v>44574</v>
      </c>
      <c r="B407" s="112">
        <f t="shared" si="51"/>
        <v>44574</v>
      </c>
      <c r="C407" s="108">
        <f t="shared" si="53"/>
        <v>44578</v>
      </c>
      <c r="D407" s="109">
        <f t="shared" si="45"/>
        <v>44575</v>
      </c>
      <c r="E407" s="108">
        <f t="shared" si="46"/>
        <v>44585</v>
      </c>
      <c r="F407" s="109">
        <f t="shared" si="47"/>
        <v>44582</v>
      </c>
      <c r="G407" s="110">
        <f t="shared" si="48"/>
        <v>44587</v>
      </c>
      <c r="H407" s="111">
        <f t="shared" si="49"/>
        <v>44586</v>
      </c>
      <c r="I407" s="110">
        <f t="shared" si="50"/>
        <v>44589</v>
      </c>
      <c r="J407" s="111">
        <f t="shared" si="49"/>
        <v>44588</v>
      </c>
    </row>
    <row r="408" spans="1:10">
      <c r="A408" s="107">
        <f t="shared" si="52"/>
        <v>44575</v>
      </c>
      <c r="B408" s="112">
        <f t="shared" si="51"/>
        <v>44575</v>
      </c>
      <c r="C408" s="113">
        <f t="shared" si="53"/>
        <v>44579</v>
      </c>
      <c r="D408" s="114">
        <f t="shared" si="45"/>
        <v>44578</v>
      </c>
      <c r="E408" s="113">
        <f t="shared" si="46"/>
        <v>44586</v>
      </c>
      <c r="F408" s="114">
        <f t="shared" si="47"/>
        <v>44585</v>
      </c>
      <c r="G408" s="115">
        <f t="shared" si="48"/>
        <v>44588</v>
      </c>
      <c r="H408" s="116">
        <f t="shared" si="49"/>
        <v>44587</v>
      </c>
      <c r="I408" s="115">
        <f t="shared" si="50"/>
        <v>44592</v>
      </c>
      <c r="J408" s="116">
        <f t="shared" si="49"/>
        <v>44589</v>
      </c>
    </row>
    <row r="409" spans="1:10">
      <c r="A409" s="107">
        <f t="shared" si="52"/>
        <v>44576</v>
      </c>
      <c r="B409" s="112" t="str">
        <f t="shared" si="51"/>
        <v>Weekend</v>
      </c>
      <c r="C409" s="108" t="str">
        <f t="shared" si="53"/>
        <v/>
      </c>
      <c r="D409" s="109" t="str">
        <f t="shared" si="45"/>
        <v/>
      </c>
      <c r="E409" s="108" t="str">
        <f t="shared" si="46"/>
        <v/>
      </c>
      <c r="F409" s="109" t="str">
        <f t="shared" si="47"/>
        <v/>
      </c>
      <c r="G409" s="110" t="str">
        <f t="shared" si="48"/>
        <v/>
      </c>
      <c r="H409" s="111" t="str">
        <f t="shared" si="49"/>
        <v/>
      </c>
      <c r="I409" s="110" t="str">
        <f t="shared" si="50"/>
        <v/>
      </c>
      <c r="J409" s="111" t="str">
        <f t="shared" si="49"/>
        <v/>
      </c>
    </row>
    <row r="410" spans="1:10">
      <c r="A410" s="107">
        <f t="shared" si="52"/>
        <v>44577</v>
      </c>
      <c r="B410" s="112" t="str">
        <f t="shared" si="51"/>
        <v>Weekend</v>
      </c>
      <c r="C410" s="113" t="str">
        <f t="shared" si="53"/>
        <v/>
      </c>
      <c r="D410" s="114" t="str">
        <f t="shared" si="45"/>
        <v/>
      </c>
      <c r="E410" s="113" t="str">
        <f t="shared" si="46"/>
        <v/>
      </c>
      <c r="F410" s="114" t="str">
        <f t="shared" si="47"/>
        <v/>
      </c>
      <c r="G410" s="115" t="str">
        <f t="shared" si="48"/>
        <v/>
      </c>
      <c r="H410" s="116" t="str">
        <f t="shared" si="49"/>
        <v/>
      </c>
      <c r="I410" s="115" t="str">
        <f t="shared" si="50"/>
        <v/>
      </c>
      <c r="J410" s="116" t="str">
        <f t="shared" si="49"/>
        <v/>
      </c>
    </row>
    <row r="411" spans="1:10">
      <c r="A411" s="107">
        <f t="shared" si="52"/>
        <v>44578</v>
      </c>
      <c r="B411" s="112">
        <f t="shared" si="51"/>
        <v>44578</v>
      </c>
      <c r="C411" s="108">
        <f t="shared" si="53"/>
        <v>44580</v>
      </c>
      <c r="D411" s="109">
        <f t="shared" si="45"/>
        <v>44579</v>
      </c>
      <c r="E411" s="108">
        <f t="shared" si="46"/>
        <v>44587</v>
      </c>
      <c r="F411" s="109">
        <f t="shared" si="47"/>
        <v>44586</v>
      </c>
      <c r="G411" s="110">
        <f t="shared" si="48"/>
        <v>44589</v>
      </c>
      <c r="H411" s="111">
        <f t="shared" si="49"/>
        <v>44588</v>
      </c>
      <c r="I411" s="110">
        <f t="shared" si="50"/>
        <v>44593</v>
      </c>
      <c r="J411" s="111">
        <f t="shared" si="49"/>
        <v>44592</v>
      </c>
    </row>
    <row r="412" spans="1:10">
      <c r="A412" s="107">
        <f t="shared" si="52"/>
        <v>44579</v>
      </c>
      <c r="B412" s="112">
        <f t="shared" si="51"/>
        <v>44579</v>
      </c>
      <c r="C412" s="113">
        <f t="shared" si="53"/>
        <v>44581</v>
      </c>
      <c r="D412" s="114">
        <f t="shared" si="45"/>
        <v>44580</v>
      </c>
      <c r="E412" s="113">
        <f t="shared" si="46"/>
        <v>44588</v>
      </c>
      <c r="F412" s="114">
        <f t="shared" si="47"/>
        <v>44587</v>
      </c>
      <c r="G412" s="115">
        <f t="shared" si="48"/>
        <v>44592</v>
      </c>
      <c r="H412" s="116">
        <f t="shared" si="49"/>
        <v>44589</v>
      </c>
      <c r="I412" s="115">
        <f t="shared" si="50"/>
        <v>44594</v>
      </c>
      <c r="J412" s="116">
        <f t="shared" si="49"/>
        <v>44593</v>
      </c>
    </row>
    <row r="413" spans="1:10">
      <c r="A413" s="107">
        <f t="shared" si="52"/>
        <v>44580</v>
      </c>
      <c r="B413" s="112">
        <f t="shared" si="51"/>
        <v>44580</v>
      </c>
      <c r="C413" s="108">
        <f t="shared" si="53"/>
        <v>44582</v>
      </c>
      <c r="D413" s="109">
        <f>IF(C413&lt;&gt;"",WORKDAY(C413,-1,Holidays),"")</f>
        <v>44581</v>
      </c>
      <c r="E413" s="108">
        <f t="shared" si="46"/>
        <v>44589</v>
      </c>
      <c r="F413" s="109">
        <f>IF($C413&lt;&gt;"",WORKDAY(E413,-1,Holidays),"")</f>
        <v>44588</v>
      </c>
      <c r="G413" s="110">
        <f t="shared" si="48"/>
        <v>44593</v>
      </c>
      <c r="H413" s="111">
        <f>IF($C413&lt;&gt;"",WORKDAY(G413,-1,Holidays),"")</f>
        <v>44592</v>
      </c>
      <c r="I413" s="110">
        <f t="shared" si="50"/>
        <v>44595</v>
      </c>
      <c r="J413" s="111">
        <f>IF($C413&lt;&gt;"",WORKDAY(I413,-1,Holidays),"")</f>
        <v>44594</v>
      </c>
    </row>
    <row r="414" spans="1:10">
      <c r="A414" s="107">
        <f t="shared" si="52"/>
        <v>44581</v>
      </c>
      <c r="B414" s="112">
        <f>IF(WEEKDAY(A414,2)&gt;5,"Weekend",IF(ISNA(HLOOKUP(A414,Holidays,1,FALSE))=FALSE,"Holiday",A414))</f>
        <v>44581</v>
      </c>
      <c r="C414" s="113">
        <f t="shared" si="53"/>
        <v>44585</v>
      </c>
      <c r="D414" s="114">
        <f>IF(C414&lt;&gt;"",WORKDAY(C414,-1,Holidays),"")</f>
        <v>44582</v>
      </c>
      <c r="E414" s="113">
        <f t="shared" si="46"/>
        <v>44592</v>
      </c>
      <c r="F414" s="114">
        <f>IF($C414&lt;&gt;"",WORKDAY(E414,-1,Holidays),"")</f>
        <v>44589</v>
      </c>
      <c r="G414" s="115">
        <f t="shared" si="48"/>
        <v>44594</v>
      </c>
      <c r="H414" s="116">
        <f>IF($C414&lt;&gt;"",WORKDAY(G414,-1,Holidays),"")</f>
        <v>44593</v>
      </c>
      <c r="I414" s="115">
        <f t="shared" si="50"/>
        <v>44596</v>
      </c>
      <c r="J414" s="116">
        <f>IF($C414&lt;&gt;"",WORKDAY(I414,-1,Holidays),"")</f>
        <v>44595</v>
      </c>
    </row>
    <row r="415" spans="1:10">
      <c r="A415" s="107">
        <f>1+A414</f>
        <v>44582</v>
      </c>
      <c r="B415" s="112">
        <f>IF(WEEKDAY(A415,2)&gt;5,"Weekend",IF(ISNA(HLOOKUP(A415,Holidays,1,FALSE))=FALSE,"Holiday",A415))</f>
        <v>44582</v>
      </c>
      <c r="C415" s="108">
        <f>IF(OR(B415="Weekend",B415="Holiday"),"",WORKDAY($A415,C$28,Holidays))</f>
        <v>44586</v>
      </c>
      <c r="D415" s="109">
        <f>IF(C415&lt;&gt;"",WORKDAY(C415,-1,Holidays),"")</f>
        <v>44585</v>
      </c>
      <c r="E415" s="108">
        <f t="shared" si="46"/>
        <v>44593</v>
      </c>
      <c r="F415" s="109">
        <f>IF($C415&lt;&gt;"",WORKDAY(E415,-1,Holidays),"")</f>
        <v>44592</v>
      </c>
      <c r="G415" s="110">
        <f t="shared" si="48"/>
        <v>44595</v>
      </c>
      <c r="H415" s="111">
        <f>IF($C415&lt;&gt;"",WORKDAY(G415,-1,Holidays),"")</f>
        <v>44594</v>
      </c>
      <c r="I415" s="110">
        <f t="shared" si="50"/>
        <v>44599</v>
      </c>
      <c r="J415" s="111">
        <f>IF($C415&lt;&gt;"",WORKDAY(I415,-1,Holidays),"")</f>
        <v>44596</v>
      </c>
    </row>
    <row r="416" spans="1:10">
      <c r="A416" s="107">
        <f>1+A415</f>
        <v>44583</v>
      </c>
      <c r="B416" s="112" t="str">
        <f>IF(WEEKDAY(A416,2)&gt;5,"Weekend",IF(ISNA(HLOOKUP(A416,Holidays,1,FALSE))=FALSE,"Holiday",A416))</f>
        <v>Weekend</v>
      </c>
      <c r="C416" s="113" t="str">
        <f>IF(OR(B416="Weekend",B416="Holiday"),"",WORKDAY($A416,C$28,Holidays))</f>
        <v/>
      </c>
      <c r="D416" s="114" t="str">
        <f>IF(C416&lt;&gt;"",WORKDAY(C416,-1,Holidays),"")</f>
        <v/>
      </c>
      <c r="E416" s="113" t="str">
        <f t="shared" si="46"/>
        <v/>
      </c>
      <c r="F416" s="114" t="str">
        <f>IF($C416&lt;&gt;"",WORKDAY(E416,-1,Holidays),"")</f>
        <v/>
      </c>
      <c r="G416" s="115" t="str">
        <f t="shared" si="48"/>
        <v/>
      </c>
      <c r="H416" s="116" t="str">
        <f>IF($C416&lt;&gt;"",WORKDAY(G416,-1,Holidays),"")</f>
        <v/>
      </c>
      <c r="I416" s="115" t="str">
        <f t="shared" si="50"/>
        <v/>
      </c>
      <c r="J416" s="116" t="str">
        <f>IF($C416&lt;&gt;"",WORKDAY(I416,-1,Holidays),"")</f>
        <v/>
      </c>
    </row>
  </sheetData>
  <customSheetViews>
    <customSheetView guid="{E4861600-0265-11D1-983C-444553540000}" showPageBreaks="1" showGridLines="0" printArea="1" showRuler="0" topLeftCell="A7">
      <pane xSplit="1" topLeftCell="B1" activePane="topRight" state="frozenSplit"/>
      <selection pane="topRight" activeCell="A32" sqref="A32:B38"/>
      <pageMargins left="0.5" right="0.5" top="0.75" bottom="0.8" header="0.5" footer="0.5"/>
      <printOptions horizontalCentered="1"/>
      <pageSetup scale="88" fitToHeight="10" orientation="landscape" horizontalDpi="4294967292" verticalDpi="300" r:id="rId1"/>
      <headerFooter alignWithMargins="0">
        <oddHeader xml:space="preserve">&amp;C&amp;"New Century Schlbk,Bold"&amp;14Reg. CC Hold Schedule
</oddHeader>
        <oddFooter xml:space="preserve">&amp;L&amp;7&amp;F  &amp;D  </oddFooter>
      </headerFooter>
    </customSheetView>
  </customSheetViews>
  <mergeCells count="6">
    <mergeCell ref="C23:J23"/>
    <mergeCell ref="E25:F25"/>
    <mergeCell ref="G24:H24"/>
    <mergeCell ref="G25:H25"/>
    <mergeCell ref="I24:J24"/>
    <mergeCell ref="I25:J25"/>
  </mergeCells>
  <phoneticPr fontId="0" type="noConversion"/>
  <printOptions horizontalCentered="1"/>
  <pageMargins left="0.5" right="0.5" top="0.75" bottom="0.8" header="0.5" footer="0.5"/>
  <pageSetup scale="88" fitToHeight="10" orientation="landscape" horizontalDpi="4294967292" verticalDpi="300" r:id="rId2"/>
  <headerFooter alignWithMargins="0">
    <oddHeader xml:space="preserve">&amp;C&amp;"New Century Schlbk,Bold"&amp;14Reg. CC Hold Schedule
</oddHeader>
    <oddFooter>&amp;L&amp;7&amp;F  &amp;D    http://www.bankersonline.com/tools/tools.html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391"/>
  <sheetViews>
    <sheetView showGridLines="0" workbookViewId="0">
      <pane xSplit="1" topLeftCell="B1" activePane="topRight" state="frozenSplit"/>
      <selection activeCell="A25" sqref="A25"/>
      <selection pane="topRight" activeCell="B10" sqref="B10"/>
    </sheetView>
  </sheetViews>
  <sheetFormatPr defaultColWidth="11.5546875" defaultRowHeight="13.2"/>
  <cols>
    <col min="1" max="1" width="9" style="64" customWidth="1"/>
    <col min="2" max="2" width="13.6640625" style="66" customWidth="1"/>
    <col min="3" max="3" width="15.88671875" style="64" customWidth="1"/>
    <col min="4" max="4" width="24.44140625" style="65" customWidth="1"/>
    <col min="5" max="5" width="15.88671875" style="65" customWidth="1"/>
    <col min="6" max="6" width="22.5546875" style="64" customWidth="1"/>
    <col min="7" max="7" width="15.44140625" style="66" customWidth="1"/>
    <col min="8" max="8" width="11.6640625" style="66" customWidth="1"/>
    <col min="9" max="9" width="13.33203125" style="66" customWidth="1"/>
    <col min="10" max="10" width="11.6640625" style="66" customWidth="1"/>
    <col min="11" max="11" width="13.33203125" style="66" customWidth="1"/>
    <col min="12" max="12" width="11.6640625" style="66" customWidth="1"/>
    <col min="13" max="16384" width="11.5546875" style="66"/>
  </cols>
  <sheetData>
    <row r="1" spans="1:10">
      <c r="C1" s="67"/>
      <c r="D1" s="67"/>
      <c r="E1" s="67"/>
      <c r="F1" s="66"/>
      <c r="I1" s="76"/>
      <c r="J1" s="76"/>
    </row>
    <row r="2" spans="1:10">
      <c r="A2" s="66"/>
      <c r="B2" s="64" t="s">
        <v>2</v>
      </c>
      <c r="C2" s="67" t="s">
        <v>3</v>
      </c>
      <c r="D2" s="67" t="s">
        <v>3</v>
      </c>
      <c r="E2" s="67" t="s">
        <v>3</v>
      </c>
      <c r="F2" s="67" t="s">
        <v>53</v>
      </c>
      <c r="G2" s="67" t="s">
        <v>3</v>
      </c>
      <c r="I2" s="76"/>
      <c r="J2" s="76"/>
    </row>
    <row r="3" spans="1:10">
      <c r="A3" s="66"/>
      <c r="B3" s="68" t="s">
        <v>5</v>
      </c>
      <c r="C3" s="68">
        <v>2</v>
      </c>
      <c r="D3" s="68">
        <v>7</v>
      </c>
      <c r="E3" s="68">
        <v>9</v>
      </c>
      <c r="F3" s="68">
        <f>Output!B22</f>
        <v>11</v>
      </c>
      <c r="G3" s="68">
        <v>9</v>
      </c>
      <c r="I3" s="76"/>
      <c r="J3" s="76"/>
    </row>
    <row r="4" spans="1:10" ht="19.95" customHeight="1">
      <c r="A4" s="65">
        <v>44196</v>
      </c>
      <c r="B4" s="65">
        <f>'Hold Calendar (Print)'!B29</f>
        <v>44196</v>
      </c>
      <c r="C4" s="65">
        <f>'Hold Calendar (Print)'!C29</f>
        <v>44201</v>
      </c>
      <c r="D4" s="65">
        <f>'Hold Calendar (Print)'!E29</f>
        <v>44208</v>
      </c>
      <c r="E4" s="65">
        <f>'Hold Calendar (Print)'!G29</f>
        <v>44210</v>
      </c>
      <c r="F4" s="65">
        <f>'Hold Calendar (Print)'!I29</f>
        <v>44215</v>
      </c>
      <c r="G4" s="65">
        <f>'Hold Calendar (Print)'!G29</f>
        <v>44210</v>
      </c>
      <c r="I4" s="65"/>
      <c r="J4" s="76"/>
    </row>
    <row r="5" spans="1:10">
      <c r="A5" s="65">
        <v>44197</v>
      </c>
      <c r="B5" s="65" t="str">
        <f>'Hold Calendar (Print)'!B30</f>
        <v>Holiday</v>
      </c>
      <c r="C5" s="65" t="str">
        <f>'Hold Calendar (Print)'!C30</f>
        <v/>
      </c>
      <c r="D5" s="65" t="str">
        <f>'Hold Calendar (Print)'!E30</f>
        <v/>
      </c>
      <c r="E5" s="65" t="str">
        <f>'Hold Calendar (Print)'!G30</f>
        <v/>
      </c>
      <c r="F5" s="65" t="str">
        <f>'Hold Calendar (Print)'!I30</f>
        <v/>
      </c>
      <c r="G5" s="65" t="str">
        <f>'Hold Calendar (Print)'!G30</f>
        <v/>
      </c>
    </row>
    <row r="6" spans="1:10">
      <c r="A6" s="65">
        <v>44198</v>
      </c>
      <c r="B6" s="65" t="str">
        <f>'Hold Calendar (Print)'!B31</f>
        <v>Weekend</v>
      </c>
      <c r="C6" s="65" t="str">
        <f>'Hold Calendar (Print)'!C31</f>
        <v/>
      </c>
      <c r="D6" s="65" t="str">
        <f>'Hold Calendar (Print)'!E31</f>
        <v/>
      </c>
      <c r="E6" s="65" t="str">
        <f>'Hold Calendar (Print)'!G31</f>
        <v/>
      </c>
      <c r="F6" s="65" t="str">
        <f>'Hold Calendar (Print)'!I31</f>
        <v/>
      </c>
      <c r="G6" s="65" t="str">
        <f>'Hold Calendar (Print)'!G31</f>
        <v/>
      </c>
    </row>
    <row r="7" spans="1:10">
      <c r="A7" s="65">
        <v>44199</v>
      </c>
      <c r="B7" s="65" t="str">
        <f>'Hold Calendar (Print)'!B32</f>
        <v>Weekend</v>
      </c>
      <c r="C7" s="65" t="str">
        <f>'Hold Calendar (Print)'!C32</f>
        <v/>
      </c>
      <c r="D7" s="65" t="str">
        <f>'Hold Calendar (Print)'!E32</f>
        <v/>
      </c>
      <c r="E7" s="65" t="str">
        <f>'Hold Calendar (Print)'!G32</f>
        <v/>
      </c>
      <c r="F7" s="65" t="str">
        <f>'Hold Calendar (Print)'!I32</f>
        <v/>
      </c>
      <c r="G7" s="65" t="str">
        <f>'Hold Calendar (Print)'!G32</f>
        <v/>
      </c>
    </row>
    <row r="8" spans="1:10">
      <c r="A8" s="65">
        <v>44200</v>
      </c>
      <c r="B8" s="65">
        <f>'Hold Calendar (Print)'!B33</f>
        <v>44200</v>
      </c>
      <c r="C8" s="65">
        <f>'Hold Calendar (Print)'!C33</f>
        <v>44202</v>
      </c>
      <c r="D8" s="65">
        <f>'Hold Calendar (Print)'!E33</f>
        <v>44209</v>
      </c>
      <c r="E8" s="65">
        <f>'Hold Calendar (Print)'!G33</f>
        <v>44211</v>
      </c>
      <c r="F8" s="65">
        <f>'Hold Calendar (Print)'!I33</f>
        <v>44216</v>
      </c>
      <c r="G8" s="65">
        <f>'Hold Calendar (Print)'!G33</f>
        <v>44211</v>
      </c>
    </row>
    <row r="9" spans="1:10">
      <c r="A9" s="65">
        <v>44201</v>
      </c>
      <c r="B9" s="65">
        <f>'Hold Calendar (Print)'!B34</f>
        <v>44201</v>
      </c>
      <c r="C9" s="65">
        <f>'Hold Calendar (Print)'!C34</f>
        <v>44203</v>
      </c>
      <c r="D9" s="65">
        <f>'Hold Calendar (Print)'!E34</f>
        <v>44210</v>
      </c>
      <c r="E9" s="65">
        <f>'Hold Calendar (Print)'!G34</f>
        <v>44215</v>
      </c>
      <c r="F9" s="65">
        <f>'Hold Calendar (Print)'!I34</f>
        <v>44217</v>
      </c>
      <c r="G9" s="65">
        <f>'Hold Calendar (Print)'!G34</f>
        <v>44215</v>
      </c>
    </row>
    <row r="10" spans="1:10">
      <c r="A10" s="65">
        <v>44202</v>
      </c>
      <c r="B10" s="65">
        <f>'Hold Calendar (Print)'!B35</f>
        <v>44202</v>
      </c>
      <c r="C10" s="65">
        <f>'Hold Calendar (Print)'!C35</f>
        <v>44204</v>
      </c>
      <c r="D10" s="65">
        <f>'Hold Calendar (Print)'!E35</f>
        <v>44211</v>
      </c>
      <c r="E10" s="65">
        <f>'Hold Calendar (Print)'!G35</f>
        <v>44216</v>
      </c>
      <c r="F10" s="65">
        <f>'Hold Calendar (Print)'!I35</f>
        <v>44218</v>
      </c>
      <c r="G10" s="65">
        <f>'Hold Calendar (Print)'!G35</f>
        <v>44216</v>
      </c>
    </row>
    <row r="11" spans="1:10">
      <c r="A11" s="65">
        <v>44203</v>
      </c>
      <c r="B11" s="65">
        <f>'Hold Calendar (Print)'!B36</f>
        <v>44203</v>
      </c>
      <c r="C11" s="65">
        <f>'Hold Calendar (Print)'!C36</f>
        <v>44207</v>
      </c>
      <c r="D11" s="65">
        <f>'Hold Calendar (Print)'!E36</f>
        <v>44215</v>
      </c>
      <c r="E11" s="65">
        <f>'Hold Calendar (Print)'!G36</f>
        <v>44217</v>
      </c>
      <c r="F11" s="65">
        <f>'Hold Calendar (Print)'!I36</f>
        <v>44221</v>
      </c>
      <c r="G11" s="65">
        <f>'Hold Calendar (Print)'!G36</f>
        <v>44217</v>
      </c>
    </row>
    <row r="12" spans="1:10">
      <c r="A12" s="65">
        <v>44204</v>
      </c>
      <c r="B12" s="65">
        <f>'Hold Calendar (Print)'!B37</f>
        <v>44204</v>
      </c>
      <c r="C12" s="65">
        <f>'Hold Calendar (Print)'!C37</f>
        <v>44208</v>
      </c>
      <c r="D12" s="65">
        <f>'Hold Calendar (Print)'!E37</f>
        <v>44216</v>
      </c>
      <c r="E12" s="65">
        <f>'Hold Calendar (Print)'!G37</f>
        <v>44218</v>
      </c>
      <c r="F12" s="65">
        <f>'Hold Calendar (Print)'!I37</f>
        <v>44222</v>
      </c>
      <c r="G12" s="65">
        <f>'Hold Calendar (Print)'!G37</f>
        <v>44218</v>
      </c>
    </row>
    <row r="13" spans="1:10">
      <c r="A13" s="65">
        <v>44205</v>
      </c>
      <c r="B13" s="65" t="str">
        <f>'Hold Calendar (Print)'!B38</f>
        <v>Weekend</v>
      </c>
      <c r="C13" s="65" t="str">
        <f>'Hold Calendar (Print)'!C38</f>
        <v/>
      </c>
      <c r="D13" s="65" t="str">
        <f>'Hold Calendar (Print)'!E38</f>
        <v/>
      </c>
      <c r="E13" s="65" t="str">
        <f>'Hold Calendar (Print)'!G38</f>
        <v/>
      </c>
      <c r="F13" s="65" t="str">
        <f>'Hold Calendar (Print)'!I38</f>
        <v/>
      </c>
      <c r="G13" s="65" t="str">
        <f>'Hold Calendar (Print)'!G38</f>
        <v/>
      </c>
    </row>
    <row r="14" spans="1:10">
      <c r="A14" s="65">
        <v>44206</v>
      </c>
      <c r="B14" s="65" t="str">
        <f>'Hold Calendar (Print)'!B39</f>
        <v>Weekend</v>
      </c>
      <c r="C14" s="65" t="str">
        <f>'Hold Calendar (Print)'!C39</f>
        <v/>
      </c>
      <c r="D14" s="65" t="str">
        <f>'Hold Calendar (Print)'!E39</f>
        <v/>
      </c>
      <c r="E14" s="65" t="str">
        <f>'Hold Calendar (Print)'!G39</f>
        <v/>
      </c>
      <c r="F14" s="65" t="str">
        <f>'Hold Calendar (Print)'!I39</f>
        <v/>
      </c>
      <c r="G14" s="65" t="str">
        <f>'Hold Calendar (Print)'!G39</f>
        <v/>
      </c>
    </row>
    <row r="15" spans="1:10">
      <c r="A15" s="65">
        <v>44207</v>
      </c>
      <c r="B15" s="65">
        <f>'Hold Calendar (Print)'!B40</f>
        <v>44207</v>
      </c>
      <c r="C15" s="65">
        <f>'Hold Calendar (Print)'!C40</f>
        <v>44209</v>
      </c>
      <c r="D15" s="65">
        <f>'Hold Calendar (Print)'!E40</f>
        <v>44217</v>
      </c>
      <c r="E15" s="65">
        <f>'Hold Calendar (Print)'!G40</f>
        <v>44221</v>
      </c>
      <c r="F15" s="65">
        <f>'Hold Calendar (Print)'!I40</f>
        <v>44223</v>
      </c>
      <c r="G15" s="65">
        <f>'Hold Calendar (Print)'!G40</f>
        <v>44221</v>
      </c>
    </row>
    <row r="16" spans="1:10">
      <c r="A16" s="65">
        <v>44208</v>
      </c>
      <c r="B16" s="65">
        <f>'Hold Calendar (Print)'!B41</f>
        <v>44208</v>
      </c>
      <c r="C16" s="65">
        <f>'Hold Calendar (Print)'!C41</f>
        <v>44210</v>
      </c>
      <c r="D16" s="65">
        <f>'Hold Calendar (Print)'!E41</f>
        <v>44218</v>
      </c>
      <c r="E16" s="65">
        <f>'Hold Calendar (Print)'!G41</f>
        <v>44222</v>
      </c>
      <c r="F16" s="65">
        <f>'Hold Calendar (Print)'!I41</f>
        <v>44224</v>
      </c>
      <c r="G16" s="65">
        <f>'Hold Calendar (Print)'!G41</f>
        <v>44222</v>
      </c>
    </row>
    <row r="17" spans="1:7">
      <c r="A17" s="65">
        <v>44209</v>
      </c>
      <c r="B17" s="65">
        <f>'Hold Calendar (Print)'!B42</f>
        <v>44209</v>
      </c>
      <c r="C17" s="65">
        <f>'Hold Calendar (Print)'!C42</f>
        <v>44211</v>
      </c>
      <c r="D17" s="65">
        <f>'Hold Calendar (Print)'!E42</f>
        <v>44221</v>
      </c>
      <c r="E17" s="65">
        <f>'Hold Calendar (Print)'!G42</f>
        <v>44223</v>
      </c>
      <c r="F17" s="65">
        <f>'Hold Calendar (Print)'!I42</f>
        <v>44225</v>
      </c>
      <c r="G17" s="65">
        <f>'Hold Calendar (Print)'!G42</f>
        <v>44223</v>
      </c>
    </row>
    <row r="18" spans="1:7">
      <c r="A18" s="65">
        <v>44210</v>
      </c>
      <c r="B18" s="65">
        <f>'Hold Calendar (Print)'!B43</f>
        <v>44210</v>
      </c>
      <c r="C18" s="65">
        <f>'Hold Calendar (Print)'!C43</f>
        <v>44215</v>
      </c>
      <c r="D18" s="65">
        <f>'Hold Calendar (Print)'!E43</f>
        <v>44222</v>
      </c>
      <c r="E18" s="65">
        <f>'Hold Calendar (Print)'!G43</f>
        <v>44224</v>
      </c>
      <c r="F18" s="65">
        <f>'Hold Calendar (Print)'!I43</f>
        <v>44228</v>
      </c>
      <c r="G18" s="65">
        <f>'Hold Calendar (Print)'!G43</f>
        <v>44224</v>
      </c>
    </row>
    <row r="19" spans="1:7">
      <c r="A19" s="65">
        <v>44211</v>
      </c>
      <c r="B19" s="65">
        <f>'Hold Calendar (Print)'!B44</f>
        <v>44211</v>
      </c>
      <c r="C19" s="65">
        <f>'Hold Calendar (Print)'!C44</f>
        <v>44216</v>
      </c>
      <c r="D19" s="65">
        <f>'Hold Calendar (Print)'!E44</f>
        <v>44223</v>
      </c>
      <c r="E19" s="65">
        <f>'Hold Calendar (Print)'!G44</f>
        <v>44225</v>
      </c>
      <c r="F19" s="65">
        <f>'Hold Calendar (Print)'!I44</f>
        <v>44229</v>
      </c>
      <c r="G19" s="65">
        <f>'Hold Calendar (Print)'!G44</f>
        <v>44225</v>
      </c>
    </row>
    <row r="20" spans="1:7">
      <c r="A20" s="65">
        <v>44212</v>
      </c>
      <c r="B20" s="65" t="str">
        <f>'Hold Calendar (Print)'!B45</f>
        <v>Weekend</v>
      </c>
      <c r="C20" s="65" t="str">
        <f>'Hold Calendar (Print)'!C45</f>
        <v/>
      </c>
      <c r="D20" s="65" t="str">
        <f>'Hold Calendar (Print)'!E45</f>
        <v/>
      </c>
      <c r="E20" s="65" t="str">
        <f>'Hold Calendar (Print)'!G45</f>
        <v/>
      </c>
      <c r="F20" s="65" t="str">
        <f>'Hold Calendar (Print)'!I45</f>
        <v/>
      </c>
      <c r="G20" s="65" t="str">
        <f>'Hold Calendar (Print)'!G45</f>
        <v/>
      </c>
    </row>
    <row r="21" spans="1:7">
      <c r="A21" s="65">
        <v>44213</v>
      </c>
      <c r="B21" s="65" t="str">
        <f>'Hold Calendar (Print)'!B46</f>
        <v>Weekend</v>
      </c>
      <c r="C21" s="65" t="str">
        <f>'Hold Calendar (Print)'!C46</f>
        <v/>
      </c>
      <c r="D21" s="65" t="str">
        <f>'Hold Calendar (Print)'!E46</f>
        <v/>
      </c>
      <c r="E21" s="65" t="str">
        <f>'Hold Calendar (Print)'!G46</f>
        <v/>
      </c>
      <c r="F21" s="65" t="str">
        <f>'Hold Calendar (Print)'!I46</f>
        <v/>
      </c>
      <c r="G21" s="65" t="str">
        <f>'Hold Calendar (Print)'!G46</f>
        <v/>
      </c>
    </row>
    <row r="22" spans="1:7">
      <c r="A22" s="65">
        <v>44214</v>
      </c>
      <c r="B22" s="65" t="str">
        <f>'Hold Calendar (Print)'!B47</f>
        <v>Holiday</v>
      </c>
      <c r="C22" s="65" t="str">
        <f>'Hold Calendar (Print)'!C47</f>
        <v/>
      </c>
      <c r="D22" s="65" t="str">
        <f>'Hold Calendar (Print)'!E47</f>
        <v/>
      </c>
      <c r="E22" s="65" t="str">
        <f>'Hold Calendar (Print)'!G47</f>
        <v/>
      </c>
      <c r="F22" s="65" t="str">
        <f>'Hold Calendar (Print)'!I47</f>
        <v/>
      </c>
      <c r="G22" s="65" t="str">
        <f>'Hold Calendar (Print)'!G47</f>
        <v/>
      </c>
    </row>
    <row r="23" spans="1:7">
      <c r="A23" s="65">
        <v>44215</v>
      </c>
      <c r="B23" s="65">
        <f>'Hold Calendar (Print)'!B48</f>
        <v>44215</v>
      </c>
      <c r="C23" s="65">
        <f>'Hold Calendar (Print)'!C48</f>
        <v>44217</v>
      </c>
      <c r="D23" s="65">
        <f>'Hold Calendar (Print)'!E48</f>
        <v>44224</v>
      </c>
      <c r="E23" s="65">
        <f>'Hold Calendar (Print)'!G48</f>
        <v>44228</v>
      </c>
      <c r="F23" s="65">
        <f>'Hold Calendar (Print)'!I48</f>
        <v>44230</v>
      </c>
      <c r="G23" s="65">
        <f>'Hold Calendar (Print)'!G48</f>
        <v>44228</v>
      </c>
    </row>
    <row r="24" spans="1:7">
      <c r="A24" s="65">
        <v>44216</v>
      </c>
      <c r="B24" s="65">
        <f>'Hold Calendar (Print)'!B49</f>
        <v>44216</v>
      </c>
      <c r="C24" s="65">
        <f>'Hold Calendar (Print)'!C49</f>
        <v>44218</v>
      </c>
      <c r="D24" s="65">
        <f>'Hold Calendar (Print)'!E49</f>
        <v>44225</v>
      </c>
      <c r="E24" s="65">
        <f>'Hold Calendar (Print)'!G49</f>
        <v>44229</v>
      </c>
      <c r="F24" s="65">
        <f>'Hold Calendar (Print)'!I49</f>
        <v>44231</v>
      </c>
      <c r="G24" s="65">
        <f>'Hold Calendar (Print)'!G49</f>
        <v>44229</v>
      </c>
    </row>
    <row r="25" spans="1:7">
      <c r="A25" s="65">
        <v>44217</v>
      </c>
      <c r="B25" s="65">
        <f>'Hold Calendar (Print)'!B50</f>
        <v>44217</v>
      </c>
      <c r="C25" s="65">
        <f>'Hold Calendar (Print)'!C50</f>
        <v>44221</v>
      </c>
      <c r="D25" s="65">
        <f>'Hold Calendar (Print)'!E50</f>
        <v>44228</v>
      </c>
      <c r="E25" s="65">
        <f>'Hold Calendar (Print)'!G50</f>
        <v>44230</v>
      </c>
      <c r="F25" s="65">
        <f>'Hold Calendar (Print)'!I50</f>
        <v>44232</v>
      </c>
      <c r="G25" s="65">
        <f>'Hold Calendar (Print)'!G50</f>
        <v>44230</v>
      </c>
    </row>
    <row r="26" spans="1:7">
      <c r="A26" s="65">
        <v>44218</v>
      </c>
      <c r="B26" s="65">
        <f>'Hold Calendar (Print)'!B51</f>
        <v>44218</v>
      </c>
      <c r="C26" s="65">
        <f>'Hold Calendar (Print)'!C51</f>
        <v>44222</v>
      </c>
      <c r="D26" s="65">
        <f>'Hold Calendar (Print)'!E51</f>
        <v>44229</v>
      </c>
      <c r="E26" s="65">
        <f>'Hold Calendar (Print)'!G51</f>
        <v>44231</v>
      </c>
      <c r="F26" s="65">
        <f>'Hold Calendar (Print)'!I51</f>
        <v>44235</v>
      </c>
      <c r="G26" s="65">
        <f>'Hold Calendar (Print)'!G51</f>
        <v>44231</v>
      </c>
    </row>
    <row r="27" spans="1:7">
      <c r="A27" s="65">
        <v>44219</v>
      </c>
      <c r="B27" s="65" t="str">
        <f>'Hold Calendar (Print)'!B52</f>
        <v>Weekend</v>
      </c>
      <c r="C27" s="65" t="str">
        <f>'Hold Calendar (Print)'!C52</f>
        <v/>
      </c>
      <c r="D27" s="65" t="str">
        <f>'Hold Calendar (Print)'!E52</f>
        <v/>
      </c>
      <c r="E27" s="65" t="str">
        <f>'Hold Calendar (Print)'!G52</f>
        <v/>
      </c>
      <c r="F27" s="65" t="str">
        <f>'Hold Calendar (Print)'!I52</f>
        <v/>
      </c>
      <c r="G27" s="65" t="str">
        <f>'Hold Calendar (Print)'!G52</f>
        <v/>
      </c>
    </row>
    <row r="28" spans="1:7">
      <c r="A28" s="65">
        <v>44220</v>
      </c>
      <c r="B28" s="65" t="str">
        <f>'Hold Calendar (Print)'!B53</f>
        <v>Weekend</v>
      </c>
      <c r="C28" s="65" t="str">
        <f>'Hold Calendar (Print)'!C53</f>
        <v/>
      </c>
      <c r="D28" s="65" t="str">
        <f>'Hold Calendar (Print)'!E53</f>
        <v/>
      </c>
      <c r="E28" s="65" t="str">
        <f>'Hold Calendar (Print)'!G53</f>
        <v/>
      </c>
      <c r="F28" s="65" t="str">
        <f>'Hold Calendar (Print)'!I53</f>
        <v/>
      </c>
      <c r="G28" s="65" t="str">
        <f>'Hold Calendar (Print)'!G53</f>
        <v/>
      </c>
    </row>
    <row r="29" spans="1:7">
      <c r="A29" s="65">
        <v>44221</v>
      </c>
      <c r="B29" s="65">
        <f>'Hold Calendar (Print)'!B54</f>
        <v>44221</v>
      </c>
      <c r="C29" s="65">
        <f>'Hold Calendar (Print)'!C54</f>
        <v>44223</v>
      </c>
      <c r="D29" s="65">
        <f>'Hold Calendar (Print)'!E54</f>
        <v>44230</v>
      </c>
      <c r="E29" s="65">
        <f>'Hold Calendar (Print)'!G54</f>
        <v>44232</v>
      </c>
      <c r="F29" s="65">
        <f>'Hold Calendar (Print)'!I54</f>
        <v>44236</v>
      </c>
      <c r="G29" s="65">
        <f>'Hold Calendar (Print)'!G54</f>
        <v>44232</v>
      </c>
    </row>
    <row r="30" spans="1:7">
      <c r="A30" s="65">
        <v>44222</v>
      </c>
      <c r="B30" s="65">
        <f>'Hold Calendar (Print)'!B55</f>
        <v>44222</v>
      </c>
      <c r="C30" s="65">
        <f>'Hold Calendar (Print)'!C55</f>
        <v>44224</v>
      </c>
      <c r="D30" s="65">
        <f>'Hold Calendar (Print)'!E55</f>
        <v>44231</v>
      </c>
      <c r="E30" s="65">
        <f>'Hold Calendar (Print)'!G55</f>
        <v>44235</v>
      </c>
      <c r="F30" s="65">
        <f>'Hold Calendar (Print)'!I55</f>
        <v>44237</v>
      </c>
      <c r="G30" s="65">
        <f>'Hold Calendar (Print)'!G55</f>
        <v>44235</v>
      </c>
    </row>
    <row r="31" spans="1:7">
      <c r="A31" s="65">
        <v>44223</v>
      </c>
      <c r="B31" s="65">
        <f>'Hold Calendar (Print)'!B56</f>
        <v>44223</v>
      </c>
      <c r="C31" s="65">
        <f>'Hold Calendar (Print)'!C56</f>
        <v>44225</v>
      </c>
      <c r="D31" s="65">
        <f>'Hold Calendar (Print)'!E56</f>
        <v>44232</v>
      </c>
      <c r="E31" s="65">
        <f>'Hold Calendar (Print)'!G56</f>
        <v>44236</v>
      </c>
      <c r="F31" s="65">
        <f>'Hold Calendar (Print)'!I56</f>
        <v>44238</v>
      </c>
      <c r="G31" s="65">
        <f>'Hold Calendar (Print)'!G56</f>
        <v>44236</v>
      </c>
    </row>
    <row r="32" spans="1:7">
      <c r="A32" s="65">
        <v>44224</v>
      </c>
      <c r="B32" s="65">
        <f>'Hold Calendar (Print)'!B57</f>
        <v>44224</v>
      </c>
      <c r="C32" s="65">
        <f>'Hold Calendar (Print)'!C57</f>
        <v>44228</v>
      </c>
      <c r="D32" s="65">
        <f>'Hold Calendar (Print)'!E57</f>
        <v>44235</v>
      </c>
      <c r="E32" s="65">
        <f>'Hold Calendar (Print)'!G57</f>
        <v>44237</v>
      </c>
      <c r="F32" s="65">
        <f>'Hold Calendar (Print)'!I57</f>
        <v>44239</v>
      </c>
      <c r="G32" s="65">
        <f>'Hold Calendar (Print)'!G57</f>
        <v>44237</v>
      </c>
    </row>
    <row r="33" spans="1:7">
      <c r="A33" s="65">
        <v>44225</v>
      </c>
      <c r="B33" s="65">
        <f>'Hold Calendar (Print)'!B58</f>
        <v>44225</v>
      </c>
      <c r="C33" s="65">
        <f>'Hold Calendar (Print)'!C58</f>
        <v>44229</v>
      </c>
      <c r="D33" s="65">
        <f>'Hold Calendar (Print)'!E58</f>
        <v>44236</v>
      </c>
      <c r="E33" s="65">
        <f>'Hold Calendar (Print)'!G58</f>
        <v>44238</v>
      </c>
      <c r="F33" s="65">
        <f>'Hold Calendar (Print)'!I58</f>
        <v>44243</v>
      </c>
      <c r="G33" s="65">
        <f>'Hold Calendar (Print)'!G58</f>
        <v>44238</v>
      </c>
    </row>
    <row r="34" spans="1:7">
      <c r="A34" s="65">
        <v>44226</v>
      </c>
      <c r="B34" s="65" t="str">
        <f>'Hold Calendar (Print)'!B59</f>
        <v>Weekend</v>
      </c>
      <c r="C34" s="65" t="str">
        <f>'Hold Calendar (Print)'!C59</f>
        <v/>
      </c>
      <c r="D34" s="65" t="str">
        <f>'Hold Calendar (Print)'!E59</f>
        <v/>
      </c>
      <c r="E34" s="65" t="str">
        <f>'Hold Calendar (Print)'!G59</f>
        <v/>
      </c>
      <c r="F34" s="65" t="str">
        <f>'Hold Calendar (Print)'!I59</f>
        <v/>
      </c>
      <c r="G34" s="65" t="str">
        <f>'Hold Calendar (Print)'!G59</f>
        <v/>
      </c>
    </row>
    <row r="35" spans="1:7">
      <c r="A35" s="65">
        <v>44227</v>
      </c>
      <c r="B35" s="65" t="str">
        <f>'Hold Calendar (Print)'!B60</f>
        <v>Weekend</v>
      </c>
      <c r="C35" s="65" t="str">
        <f>'Hold Calendar (Print)'!C60</f>
        <v/>
      </c>
      <c r="D35" s="65" t="str">
        <f>'Hold Calendar (Print)'!E60</f>
        <v/>
      </c>
      <c r="E35" s="65" t="str">
        <f>'Hold Calendar (Print)'!G60</f>
        <v/>
      </c>
      <c r="F35" s="65" t="str">
        <f>'Hold Calendar (Print)'!I60</f>
        <v/>
      </c>
      <c r="G35" s="65" t="str">
        <f>'Hold Calendar (Print)'!G60</f>
        <v/>
      </c>
    </row>
    <row r="36" spans="1:7">
      <c r="A36" s="65">
        <v>44228</v>
      </c>
      <c r="B36" s="65">
        <f>'Hold Calendar (Print)'!B61</f>
        <v>44228</v>
      </c>
      <c r="C36" s="65">
        <f>'Hold Calendar (Print)'!C61</f>
        <v>44230</v>
      </c>
      <c r="D36" s="65">
        <f>'Hold Calendar (Print)'!E61</f>
        <v>44237</v>
      </c>
      <c r="E36" s="65">
        <f>'Hold Calendar (Print)'!G61</f>
        <v>44239</v>
      </c>
      <c r="F36" s="65">
        <f>'Hold Calendar (Print)'!I61</f>
        <v>44244</v>
      </c>
      <c r="G36" s="65">
        <f>'Hold Calendar (Print)'!G61</f>
        <v>44239</v>
      </c>
    </row>
    <row r="37" spans="1:7">
      <c r="A37" s="65">
        <v>44229</v>
      </c>
      <c r="B37" s="65">
        <f>'Hold Calendar (Print)'!B62</f>
        <v>44229</v>
      </c>
      <c r="C37" s="65">
        <f>'Hold Calendar (Print)'!C62</f>
        <v>44231</v>
      </c>
      <c r="D37" s="65">
        <f>'Hold Calendar (Print)'!E62</f>
        <v>44238</v>
      </c>
      <c r="E37" s="65">
        <f>'Hold Calendar (Print)'!G62</f>
        <v>44243</v>
      </c>
      <c r="F37" s="65">
        <f>'Hold Calendar (Print)'!I62</f>
        <v>44245</v>
      </c>
      <c r="G37" s="65">
        <f>'Hold Calendar (Print)'!G62</f>
        <v>44243</v>
      </c>
    </row>
    <row r="38" spans="1:7">
      <c r="A38" s="65">
        <v>44230</v>
      </c>
      <c r="B38" s="65">
        <f>'Hold Calendar (Print)'!B63</f>
        <v>44230</v>
      </c>
      <c r="C38" s="65">
        <f>'Hold Calendar (Print)'!C63</f>
        <v>44232</v>
      </c>
      <c r="D38" s="65">
        <f>'Hold Calendar (Print)'!E63</f>
        <v>44239</v>
      </c>
      <c r="E38" s="65">
        <f>'Hold Calendar (Print)'!G63</f>
        <v>44244</v>
      </c>
      <c r="F38" s="65">
        <f>'Hold Calendar (Print)'!I63</f>
        <v>44246</v>
      </c>
      <c r="G38" s="65">
        <f>'Hold Calendar (Print)'!G63</f>
        <v>44244</v>
      </c>
    </row>
    <row r="39" spans="1:7">
      <c r="A39" s="65">
        <v>44231</v>
      </c>
      <c r="B39" s="65">
        <f>'Hold Calendar (Print)'!B64</f>
        <v>44231</v>
      </c>
      <c r="C39" s="65">
        <f>'Hold Calendar (Print)'!C64</f>
        <v>44235</v>
      </c>
      <c r="D39" s="65">
        <f>'Hold Calendar (Print)'!E64</f>
        <v>44243</v>
      </c>
      <c r="E39" s="65">
        <f>'Hold Calendar (Print)'!G64</f>
        <v>44245</v>
      </c>
      <c r="F39" s="65">
        <f>'Hold Calendar (Print)'!I64</f>
        <v>44249</v>
      </c>
      <c r="G39" s="65">
        <f>'Hold Calendar (Print)'!G64</f>
        <v>44245</v>
      </c>
    </row>
    <row r="40" spans="1:7">
      <c r="A40" s="65">
        <v>44232</v>
      </c>
      <c r="B40" s="65">
        <f>'Hold Calendar (Print)'!B65</f>
        <v>44232</v>
      </c>
      <c r="C40" s="65">
        <f>'Hold Calendar (Print)'!C65</f>
        <v>44236</v>
      </c>
      <c r="D40" s="65">
        <f>'Hold Calendar (Print)'!E65</f>
        <v>44244</v>
      </c>
      <c r="E40" s="65">
        <f>'Hold Calendar (Print)'!G65</f>
        <v>44246</v>
      </c>
      <c r="F40" s="65">
        <f>'Hold Calendar (Print)'!I65</f>
        <v>44250</v>
      </c>
      <c r="G40" s="65">
        <f>'Hold Calendar (Print)'!G65</f>
        <v>44246</v>
      </c>
    </row>
    <row r="41" spans="1:7">
      <c r="A41" s="65">
        <v>44233</v>
      </c>
      <c r="B41" s="65" t="str">
        <f>'Hold Calendar (Print)'!B66</f>
        <v>Weekend</v>
      </c>
      <c r="C41" s="65" t="str">
        <f>'Hold Calendar (Print)'!C66</f>
        <v/>
      </c>
      <c r="D41" s="65" t="str">
        <f>'Hold Calendar (Print)'!E66</f>
        <v/>
      </c>
      <c r="E41" s="65" t="str">
        <f>'Hold Calendar (Print)'!G66</f>
        <v/>
      </c>
      <c r="F41" s="65" t="str">
        <f>'Hold Calendar (Print)'!I66</f>
        <v/>
      </c>
      <c r="G41" s="65" t="str">
        <f>'Hold Calendar (Print)'!G66</f>
        <v/>
      </c>
    </row>
    <row r="42" spans="1:7">
      <c r="A42" s="65">
        <v>44234</v>
      </c>
      <c r="B42" s="65" t="str">
        <f>'Hold Calendar (Print)'!B67</f>
        <v>Weekend</v>
      </c>
      <c r="C42" s="65" t="str">
        <f>'Hold Calendar (Print)'!C67</f>
        <v/>
      </c>
      <c r="D42" s="65" t="str">
        <f>'Hold Calendar (Print)'!E67</f>
        <v/>
      </c>
      <c r="E42" s="65" t="str">
        <f>'Hold Calendar (Print)'!G67</f>
        <v/>
      </c>
      <c r="F42" s="65" t="str">
        <f>'Hold Calendar (Print)'!I67</f>
        <v/>
      </c>
      <c r="G42" s="65" t="str">
        <f>'Hold Calendar (Print)'!G67</f>
        <v/>
      </c>
    </row>
    <row r="43" spans="1:7">
      <c r="A43" s="65">
        <v>44235</v>
      </c>
      <c r="B43" s="65">
        <f>'Hold Calendar (Print)'!B68</f>
        <v>44235</v>
      </c>
      <c r="C43" s="65">
        <f>'Hold Calendar (Print)'!C68</f>
        <v>44237</v>
      </c>
      <c r="D43" s="65">
        <f>'Hold Calendar (Print)'!E68</f>
        <v>44245</v>
      </c>
      <c r="E43" s="65">
        <f>'Hold Calendar (Print)'!G68</f>
        <v>44249</v>
      </c>
      <c r="F43" s="65">
        <f>'Hold Calendar (Print)'!I68</f>
        <v>44251</v>
      </c>
      <c r="G43" s="65">
        <f>'Hold Calendar (Print)'!G68</f>
        <v>44249</v>
      </c>
    </row>
    <row r="44" spans="1:7">
      <c r="A44" s="65">
        <v>44236</v>
      </c>
      <c r="B44" s="65">
        <f>'Hold Calendar (Print)'!B69</f>
        <v>44236</v>
      </c>
      <c r="C44" s="65">
        <f>'Hold Calendar (Print)'!C69</f>
        <v>44238</v>
      </c>
      <c r="D44" s="65">
        <f>'Hold Calendar (Print)'!E69</f>
        <v>44246</v>
      </c>
      <c r="E44" s="65">
        <f>'Hold Calendar (Print)'!G69</f>
        <v>44250</v>
      </c>
      <c r="F44" s="65">
        <f>'Hold Calendar (Print)'!I69</f>
        <v>44252</v>
      </c>
      <c r="G44" s="65">
        <f>'Hold Calendar (Print)'!G69</f>
        <v>44250</v>
      </c>
    </row>
    <row r="45" spans="1:7">
      <c r="A45" s="65">
        <v>44237</v>
      </c>
      <c r="B45" s="65">
        <f>'Hold Calendar (Print)'!B70</f>
        <v>44237</v>
      </c>
      <c r="C45" s="65">
        <f>'Hold Calendar (Print)'!C70</f>
        <v>44239</v>
      </c>
      <c r="D45" s="65">
        <f>'Hold Calendar (Print)'!E70</f>
        <v>44249</v>
      </c>
      <c r="E45" s="65">
        <f>'Hold Calendar (Print)'!G70</f>
        <v>44251</v>
      </c>
      <c r="F45" s="65">
        <f>'Hold Calendar (Print)'!I70</f>
        <v>44253</v>
      </c>
      <c r="G45" s="65">
        <f>'Hold Calendar (Print)'!G70</f>
        <v>44251</v>
      </c>
    </row>
    <row r="46" spans="1:7">
      <c r="A46" s="65">
        <v>44238</v>
      </c>
      <c r="B46" s="65">
        <f>'Hold Calendar (Print)'!B71</f>
        <v>44238</v>
      </c>
      <c r="C46" s="65">
        <f>'Hold Calendar (Print)'!C71</f>
        <v>44243</v>
      </c>
      <c r="D46" s="65">
        <f>'Hold Calendar (Print)'!E71</f>
        <v>44250</v>
      </c>
      <c r="E46" s="65">
        <f>'Hold Calendar (Print)'!G71</f>
        <v>44252</v>
      </c>
      <c r="F46" s="65">
        <f>'Hold Calendar (Print)'!I71</f>
        <v>44256</v>
      </c>
      <c r="G46" s="65">
        <f>'Hold Calendar (Print)'!G71</f>
        <v>44252</v>
      </c>
    </row>
    <row r="47" spans="1:7">
      <c r="A47" s="65">
        <v>44239</v>
      </c>
      <c r="B47" s="65">
        <f>'Hold Calendar (Print)'!B72</f>
        <v>44239</v>
      </c>
      <c r="C47" s="65">
        <f>'Hold Calendar (Print)'!C72</f>
        <v>44244</v>
      </c>
      <c r="D47" s="65">
        <f>'Hold Calendar (Print)'!E72</f>
        <v>44251</v>
      </c>
      <c r="E47" s="65">
        <f>'Hold Calendar (Print)'!G72</f>
        <v>44253</v>
      </c>
      <c r="F47" s="65">
        <f>'Hold Calendar (Print)'!I72</f>
        <v>44257</v>
      </c>
      <c r="G47" s="65">
        <f>'Hold Calendar (Print)'!G72</f>
        <v>44253</v>
      </c>
    </row>
    <row r="48" spans="1:7">
      <c r="A48" s="65">
        <v>44240</v>
      </c>
      <c r="B48" s="65" t="str">
        <f>'Hold Calendar (Print)'!B73</f>
        <v>Weekend</v>
      </c>
      <c r="C48" s="65" t="str">
        <f>'Hold Calendar (Print)'!C73</f>
        <v/>
      </c>
      <c r="D48" s="65" t="str">
        <f>'Hold Calendar (Print)'!E73</f>
        <v/>
      </c>
      <c r="E48" s="65" t="str">
        <f>'Hold Calendar (Print)'!G73</f>
        <v/>
      </c>
      <c r="F48" s="65" t="str">
        <f>'Hold Calendar (Print)'!I73</f>
        <v/>
      </c>
      <c r="G48" s="65" t="str">
        <f>'Hold Calendar (Print)'!G73</f>
        <v/>
      </c>
    </row>
    <row r="49" spans="1:8">
      <c r="A49" s="65">
        <v>44241</v>
      </c>
      <c r="B49" s="65" t="str">
        <f>'Hold Calendar (Print)'!B74</f>
        <v>Weekend</v>
      </c>
      <c r="C49" s="65" t="str">
        <f>'Hold Calendar (Print)'!C74</f>
        <v/>
      </c>
      <c r="D49" s="65" t="str">
        <f>'Hold Calendar (Print)'!E74</f>
        <v/>
      </c>
      <c r="E49" s="65" t="str">
        <f>'Hold Calendar (Print)'!G74</f>
        <v/>
      </c>
      <c r="F49" s="65" t="str">
        <f>'Hold Calendar (Print)'!I74</f>
        <v/>
      </c>
      <c r="G49" s="65" t="str">
        <f>'Hold Calendar (Print)'!G74</f>
        <v/>
      </c>
    </row>
    <row r="50" spans="1:8">
      <c r="A50" s="65">
        <v>44242</v>
      </c>
      <c r="B50" s="65" t="str">
        <f>'Hold Calendar (Print)'!B75</f>
        <v>Holiday</v>
      </c>
      <c r="C50" s="65" t="str">
        <f>'Hold Calendar (Print)'!C75</f>
        <v/>
      </c>
      <c r="D50" s="65" t="str">
        <f>'Hold Calendar (Print)'!E75</f>
        <v/>
      </c>
      <c r="E50" s="65" t="str">
        <f>'Hold Calendar (Print)'!G75</f>
        <v/>
      </c>
      <c r="F50" s="65" t="str">
        <f>'Hold Calendar (Print)'!I75</f>
        <v/>
      </c>
      <c r="G50" s="65" t="str">
        <f>'Hold Calendar (Print)'!G75</f>
        <v/>
      </c>
    </row>
    <row r="51" spans="1:8">
      <c r="A51" s="65">
        <v>44243</v>
      </c>
      <c r="B51" s="65">
        <f>'Hold Calendar (Print)'!B76</f>
        <v>44243</v>
      </c>
      <c r="C51" s="65">
        <f>'Hold Calendar (Print)'!C76</f>
        <v>44245</v>
      </c>
      <c r="D51" s="65">
        <f>'Hold Calendar (Print)'!E76</f>
        <v>44252</v>
      </c>
      <c r="E51" s="65">
        <f>'Hold Calendar (Print)'!G76</f>
        <v>44256</v>
      </c>
      <c r="F51" s="65">
        <f>'Hold Calendar (Print)'!I76</f>
        <v>44258</v>
      </c>
      <c r="G51" s="65">
        <f>'Hold Calendar (Print)'!G76</f>
        <v>44256</v>
      </c>
    </row>
    <row r="52" spans="1:8">
      <c r="A52" s="65">
        <v>44244</v>
      </c>
      <c r="B52" s="65">
        <f>'Hold Calendar (Print)'!B77</f>
        <v>44244</v>
      </c>
      <c r="C52" s="65">
        <f>'Hold Calendar (Print)'!C77</f>
        <v>44246</v>
      </c>
      <c r="D52" s="65">
        <f>'Hold Calendar (Print)'!E77</f>
        <v>44253</v>
      </c>
      <c r="E52" s="65">
        <f>'Hold Calendar (Print)'!G77</f>
        <v>44257</v>
      </c>
      <c r="F52" s="65">
        <f>'Hold Calendar (Print)'!I77</f>
        <v>44259</v>
      </c>
      <c r="G52" s="65">
        <f>'Hold Calendar (Print)'!G77</f>
        <v>44257</v>
      </c>
    </row>
    <row r="53" spans="1:8">
      <c r="A53" s="65">
        <v>44245</v>
      </c>
      <c r="B53" s="65">
        <f>'Hold Calendar (Print)'!B78</f>
        <v>44245</v>
      </c>
      <c r="C53" s="65">
        <f>'Hold Calendar (Print)'!C78</f>
        <v>44249</v>
      </c>
      <c r="D53" s="65">
        <f>'Hold Calendar (Print)'!E78</f>
        <v>44256</v>
      </c>
      <c r="E53" s="65">
        <f>'Hold Calendar (Print)'!G78</f>
        <v>44258</v>
      </c>
      <c r="F53" s="65">
        <f>'Hold Calendar (Print)'!I78</f>
        <v>44260</v>
      </c>
      <c r="G53" s="65">
        <f>'Hold Calendar (Print)'!G78</f>
        <v>44258</v>
      </c>
    </row>
    <row r="54" spans="1:8">
      <c r="A54" s="65">
        <v>44246</v>
      </c>
      <c r="B54" s="65">
        <f>'Hold Calendar (Print)'!B79</f>
        <v>44246</v>
      </c>
      <c r="C54" s="65">
        <f>'Hold Calendar (Print)'!C79</f>
        <v>44250</v>
      </c>
      <c r="D54" s="65">
        <f>'Hold Calendar (Print)'!E79</f>
        <v>44257</v>
      </c>
      <c r="E54" s="65">
        <f>'Hold Calendar (Print)'!G79</f>
        <v>44259</v>
      </c>
      <c r="F54" s="65">
        <f>'Hold Calendar (Print)'!I79</f>
        <v>44263</v>
      </c>
      <c r="G54" s="65">
        <f>'Hold Calendar (Print)'!G79</f>
        <v>44259</v>
      </c>
    </row>
    <row r="55" spans="1:8">
      <c r="A55" s="65">
        <v>44247</v>
      </c>
      <c r="B55" s="65" t="str">
        <f>'Hold Calendar (Print)'!B80</f>
        <v>Weekend</v>
      </c>
      <c r="C55" s="65" t="str">
        <f>'Hold Calendar (Print)'!C80</f>
        <v/>
      </c>
      <c r="D55" s="65" t="str">
        <f>'Hold Calendar (Print)'!E80</f>
        <v/>
      </c>
      <c r="E55" s="65" t="str">
        <f>'Hold Calendar (Print)'!G80</f>
        <v/>
      </c>
      <c r="F55" s="65" t="str">
        <f>'Hold Calendar (Print)'!I80</f>
        <v/>
      </c>
      <c r="G55" s="65" t="str">
        <f>'Hold Calendar (Print)'!G80</f>
        <v/>
      </c>
    </row>
    <row r="56" spans="1:8">
      <c r="A56" s="65">
        <v>44248</v>
      </c>
      <c r="B56" s="65" t="str">
        <f>'Hold Calendar (Print)'!B81</f>
        <v>Weekend</v>
      </c>
      <c r="C56" s="65" t="str">
        <f>'Hold Calendar (Print)'!C81</f>
        <v/>
      </c>
      <c r="D56" s="65" t="str">
        <f>'Hold Calendar (Print)'!E81</f>
        <v/>
      </c>
      <c r="E56" s="65" t="str">
        <f>'Hold Calendar (Print)'!G81</f>
        <v/>
      </c>
      <c r="F56" s="65" t="str">
        <f>'Hold Calendar (Print)'!I81</f>
        <v/>
      </c>
      <c r="G56" s="65" t="str">
        <f>'Hold Calendar (Print)'!G81</f>
        <v/>
      </c>
      <c r="H56" s="88"/>
    </row>
    <row r="57" spans="1:8">
      <c r="A57" s="65">
        <v>44249</v>
      </c>
      <c r="B57" s="65">
        <f>'Hold Calendar (Print)'!B82</f>
        <v>44249</v>
      </c>
      <c r="C57" s="65">
        <f>'Hold Calendar (Print)'!C82</f>
        <v>44251</v>
      </c>
      <c r="D57" s="65">
        <f>'Hold Calendar (Print)'!E82</f>
        <v>44258</v>
      </c>
      <c r="E57" s="65">
        <f>'Hold Calendar (Print)'!G82</f>
        <v>44260</v>
      </c>
      <c r="F57" s="65">
        <f>'Hold Calendar (Print)'!I82</f>
        <v>44264</v>
      </c>
      <c r="G57" s="65">
        <f>'Hold Calendar (Print)'!G82</f>
        <v>44260</v>
      </c>
    </row>
    <row r="58" spans="1:8">
      <c r="A58" s="65">
        <v>44250</v>
      </c>
      <c r="B58" s="65">
        <f>'Hold Calendar (Print)'!B83</f>
        <v>44250</v>
      </c>
      <c r="C58" s="65">
        <f>'Hold Calendar (Print)'!C83</f>
        <v>44252</v>
      </c>
      <c r="D58" s="65">
        <f>'Hold Calendar (Print)'!E83</f>
        <v>44259</v>
      </c>
      <c r="E58" s="65">
        <f>'Hold Calendar (Print)'!G83</f>
        <v>44263</v>
      </c>
      <c r="F58" s="65">
        <f>'Hold Calendar (Print)'!I83</f>
        <v>44265</v>
      </c>
      <c r="G58" s="65">
        <f>'Hold Calendar (Print)'!G83</f>
        <v>44263</v>
      </c>
    </row>
    <row r="59" spans="1:8">
      <c r="A59" s="65">
        <v>44251</v>
      </c>
      <c r="B59" s="65">
        <f>'Hold Calendar (Print)'!B84</f>
        <v>44251</v>
      </c>
      <c r="C59" s="65">
        <f>'Hold Calendar (Print)'!C84</f>
        <v>44253</v>
      </c>
      <c r="D59" s="65">
        <f>'Hold Calendar (Print)'!E84</f>
        <v>44260</v>
      </c>
      <c r="E59" s="65">
        <f>'Hold Calendar (Print)'!G84</f>
        <v>44264</v>
      </c>
      <c r="F59" s="65">
        <f>'Hold Calendar (Print)'!I84</f>
        <v>44266</v>
      </c>
      <c r="G59" s="65">
        <f>'Hold Calendar (Print)'!G84</f>
        <v>44264</v>
      </c>
    </row>
    <row r="60" spans="1:8">
      <c r="A60" s="65">
        <v>44252</v>
      </c>
      <c r="B60" s="65">
        <f>'Hold Calendar (Print)'!B85</f>
        <v>44252</v>
      </c>
      <c r="C60" s="65">
        <f>'Hold Calendar (Print)'!C85</f>
        <v>44256</v>
      </c>
      <c r="D60" s="65">
        <f>'Hold Calendar (Print)'!E85</f>
        <v>44263</v>
      </c>
      <c r="E60" s="65">
        <f>'Hold Calendar (Print)'!G85</f>
        <v>44265</v>
      </c>
      <c r="F60" s="65">
        <f>'Hold Calendar (Print)'!I85</f>
        <v>44267</v>
      </c>
      <c r="G60" s="65">
        <f>'Hold Calendar (Print)'!G85</f>
        <v>44265</v>
      </c>
    </row>
    <row r="61" spans="1:8">
      <c r="A61" s="65">
        <v>44253</v>
      </c>
      <c r="B61" s="65">
        <f>'Hold Calendar (Print)'!B86</f>
        <v>44253</v>
      </c>
      <c r="C61" s="65">
        <f>'Hold Calendar (Print)'!C86</f>
        <v>44257</v>
      </c>
      <c r="D61" s="65">
        <f>'Hold Calendar (Print)'!E86</f>
        <v>44264</v>
      </c>
      <c r="E61" s="65">
        <f>'Hold Calendar (Print)'!G86</f>
        <v>44266</v>
      </c>
      <c r="F61" s="65">
        <f>'Hold Calendar (Print)'!I86</f>
        <v>44270</v>
      </c>
      <c r="G61" s="65">
        <f>'Hold Calendar (Print)'!G86</f>
        <v>44266</v>
      </c>
    </row>
    <row r="62" spans="1:8">
      <c r="A62" s="65">
        <v>44254</v>
      </c>
      <c r="B62" s="65" t="str">
        <f>'Hold Calendar (Print)'!B87</f>
        <v>Weekend</v>
      </c>
      <c r="C62" s="65" t="str">
        <f>'Hold Calendar (Print)'!C87</f>
        <v/>
      </c>
      <c r="D62" s="65" t="str">
        <f>'Hold Calendar (Print)'!E87</f>
        <v/>
      </c>
      <c r="E62" s="65" t="str">
        <f>'Hold Calendar (Print)'!G87</f>
        <v/>
      </c>
      <c r="F62" s="65" t="str">
        <f>'Hold Calendar (Print)'!I87</f>
        <v/>
      </c>
      <c r="G62" s="65" t="str">
        <f>'Hold Calendar (Print)'!G87</f>
        <v/>
      </c>
    </row>
    <row r="63" spans="1:8">
      <c r="A63" s="65">
        <v>44255</v>
      </c>
      <c r="B63" s="65" t="str">
        <f>'Hold Calendar (Print)'!B88</f>
        <v>Weekend</v>
      </c>
      <c r="C63" s="65" t="str">
        <f>'Hold Calendar (Print)'!C88</f>
        <v/>
      </c>
      <c r="D63" s="65" t="str">
        <f>'Hold Calendar (Print)'!E88</f>
        <v/>
      </c>
      <c r="E63" s="65" t="str">
        <f>'Hold Calendar (Print)'!G88</f>
        <v/>
      </c>
      <c r="F63" s="65" t="str">
        <f>'Hold Calendar (Print)'!I88</f>
        <v/>
      </c>
      <c r="G63" s="65" t="str">
        <f>'Hold Calendar (Print)'!G88</f>
        <v/>
      </c>
    </row>
    <row r="64" spans="1:8">
      <c r="A64" s="65">
        <v>44256</v>
      </c>
      <c r="B64" s="65">
        <f>'Hold Calendar (Print)'!B89</f>
        <v>44256</v>
      </c>
      <c r="C64" s="65">
        <f>'Hold Calendar (Print)'!C89</f>
        <v>44258</v>
      </c>
      <c r="D64" s="65">
        <f>'Hold Calendar (Print)'!E89</f>
        <v>44265</v>
      </c>
      <c r="E64" s="65">
        <f>'Hold Calendar (Print)'!G89</f>
        <v>44267</v>
      </c>
      <c r="F64" s="65">
        <f>'Hold Calendar (Print)'!I89</f>
        <v>44271</v>
      </c>
      <c r="G64" s="65">
        <f>'Hold Calendar (Print)'!G89</f>
        <v>44267</v>
      </c>
    </row>
    <row r="65" spans="1:7">
      <c r="A65" s="65">
        <v>44257</v>
      </c>
      <c r="B65" s="65">
        <f>'Hold Calendar (Print)'!B90</f>
        <v>44257</v>
      </c>
      <c r="C65" s="65">
        <f>'Hold Calendar (Print)'!C90</f>
        <v>44259</v>
      </c>
      <c r="D65" s="65">
        <f>'Hold Calendar (Print)'!E90</f>
        <v>44266</v>
      </c>
      <c r="E65" s="65">
        <f>'Hold Calendar (Print)'!G90</f>
        <v>44270</v>
      </c>
      <c r="F65" s="65">
        <f>'Hold Calendar (Print)'!I90</f>
        <v>44272</v>
      </c>
      <c r="G65" s="65">
        <f>'Hold Calendar (Print)'!G90</f>
        <v>44270</v>
      </c>
    </row>
    <row r="66" spans="1:7">
      <c r="A66" s="65">
        <v>44258</v>
      </c>
      <c r="B66" s="65">
        <f>'Hold Calendar (Print)'!B91</f>
        <v>44258</v>
      </c>
      <c r="C66" s="65">
        <f>'Hold Calendar (Print)'!C91</f>
        <v>44260</v>
      </c>
      <c r="D66" s="65">
        <f>'Hold Calendar (Print)'!E91</f>
        <v>44267</v>
      </c>
      <c r="E66" s="65">
        <f>'Hold Calendar (Print)'!G91</f>
        <v>44271</v>
      </c>
      <c r="F66" s="65">
        <f>'Hold Calendar (Print)'!I91</f>
        <v>44273</v>
      </c>
      <c r="G66" s="65">
        <f>'Hold Calendar (Print)'!G91</f>
        <v>44271</v>
      </c>
    </row>
    <row r="67" spans="1:7">
      <c r="A67" s="65">
        <v>44259</v>
      </c>
      <c r="B67" s="65">
        <f>'Hold Calendar (Print)'!B92</f>
        <v>44259</v>
      </c>
      <c r="C67" s="65">
        <f>'Hold Calendar (Print)'!C92</f>
        <v>44263</v>
      </c>
      <c r="D67" s="65">
        <f>'Hold Calendar (Print)'!E92</f>
        <v>44270</v>
      </c>
      <c r="E67" s="65">
        <f>'Hold Calendar (Print)'!G92</f>
        <v>44272</v>
      </c>
      <c r="F67" s="65">
        <f>'Hold Calendar (Print)'!I92</f>
        <v>44274</v>
      </c>
      <c r="G67" s="65">
        <f>'Hold Calendar (Print)'!G92</f>
        <v>44272</v>
      </c>
    </row>
    <row r="68" spans="1:7">
      <c r="A68" s="65">
        <v>44260</v>
      </c>
      <c r="B68" s="65">
        <f>'Hold Calendar (Print)'!B93</f>
        <v>44260</v>
      </c>
      <c r="C68" s="65">
        <f>'Hold Calendar (Print)'!C93</f>
        <v>44264</v>
      </c>
      <c r="D68" s="65">
        <f>'Hold Calendar (Print)'!E93</f>
        <v>44271</v>
      </c>
      <c r="E68" s="65">
        <f>'Hold Calendar (Print)'!G93</f>
        <v>44273</v>
      </c>
      <c r="F68" s="65">
        <f>'Hold Calendar (Print)'!I93</f>
        <v>44277</v>
      </c>
      <c r="G68" s="65">
        <f>'Hold Calendar (Print)'!G93</f>
        <v>44273</v>
      </c>
    </row>
    <row r="69" spans="1:7">
      <c r="A69" s="65">
        <v>44261</v>
      </c>
      <c r="B69" s="65" t="str">
        <f>'Hold Calendar (Print)'!B94</f>
        <v>Weekend</v>
      </c>
      <c r="C69" s="65" t="str">
        <f>'Hold Calendar (Print)'!C94</f>
        <v/>
      </c>
      <c r="D69" s="65" t="str">
        <f>'Hold Calendar (Print)'!E94</f>
        <v/>
      </c>
      <c r="E69" s="65" t="str">
        <f>'Hold Calendar (Print)'!G94</f>
        <v/>
      </c>
      <c r="F69" s="65" t="str">
        <f>'Hold Calendar (Print)'!I94</f>
        <v/>
      </c>
      <c r="G69" s="65" t="str">
        <f>'Hold Calendar (Print)'!G94</f>
        <v/>
      </c>
    </row>
    <row r="70" spans="1:7">
      <c r="A70" s="65">
        <v>44262</v>
      </c>
      <c r="B70" s="65" t="str">
        <f>'Hold Calendar (Print)'!B95</f>
        <v>Weekend</v>
      </c>
      <c r="C70" s="65" t="str">
        <f>'Hold Calendar (Print)'!C95</f>
        <v/>
      </c>
      <c r="D70" s="65" t="str">
        <f>'Hold Calendar (Print)'!E95</f>
        <v/>
      </c>
      <c r="E70" s="65" t="str">
        <f>'Hold Calendar (Print)'!G95</f>
        <v/>
      </c>
      <c r="F70" s="65" t="str">
        <f>'Hold Calendar (Print)'!I95</f>
        <v/>
      </c>
      <c r="G70" s="65" t="str">
        <f>'Hold Calendar (Print)'!G95</f>
        <v/>
      </c>
    </row>
    <row r="71" spans="1:7">
      <c r="A71" s="65">
        <v>44263</v>
      </c>
      <c r="B71" s="65">
        <f>'Hold Calendar (Print)'!B96</f>
        <v>44263</v>
      </c>
      <c r="C71" s="65">
        <f>'Hold Calendar (Print)'!C96</f>
        <v>44265</v>
      </c>
      <c r="D71" s="65">
        <f>'Hold Calendar (Print)'!E96</f>
        <v>44272</v>
      </c>
      <c r="E71" s="65">
        <f>'Hold Calendar (Print)'!G96</f>
        <v>44274</v>
      </c>
      <c r="F71" s="65">
        <f>'Hold Calendar (Print)'!I96</f>
        <v>44278</v>
      </c>
      <c r="G71" s="65">
        <f>'Hold Calendar (Print)'!G96</f>
        <v>44274</v>
      </c>
    </row>
    <row r="72" spans="1:7">
      <c r="A72" s="65">
        <v>44264</v>
      </c>
      <c r="B72" s="65">
        <f>'Hold Calendar (Print)'!B97</f>
        <v>44264</v>
      </c>
      <c r="C72" s="65">
        <f>'Hold Calendar (Print)'!C97</f>
        <v>44266</v>
      </c>
      <c r="D72" s="65">
        <f>'Hold Calendar (Print)'!E97</f>
        <v>44273</v>
      </c>
      <c r="E72" s="65">
        <f>'Hold Calendar (Print)'!G97</f>
        <v>44277</v>
      </c>
      <c r="F72" s="65">
        <f>'Hold Calendar (Print)'!I97</f>
        <v>44279</v>
      </c>
      <c r="G72" s="65">
        <f>'Hold Calendar (Print)'!G97</f>
        <v>44277</v>
      </c>
    </row>
    <row r="73" spans="1:7">
      <c r="A73" s="65">
        <v>44265</v>
      </c>
      <c r="B73" s="65">
        <f>'Hold Calendar (Print)'!B98</f>
        <v>44265</v>
      </c>
      <c r="C73" s="65">
        <f>'Hold Calendar (Print)'!C98</f>
        <v>44267</v>
      </c>
      <c r="D73" s="65">
        <f>'Hold Calendar (Print)'!E98</f>
        <v>44274</v>
      </c>
      <c r="E73" s="65">
        <f>'Hold Calendar (Print)'!G98</f>
        <v>44278</v>
      </c>
      <c r="F73" s="65">
        <f>'Hold Calendar (Print)'!I98</f>
        <v>44280</v>
      </c>
      <c r="G73" s="65">
        <f>'Hold Calendar (Print)'!G98</f>
        <v>44278</v>
      </c>
    </row>
    <row r="74" spans="1:7">
      <c r="A74" s="65">
        <v>44266</v>
      </c>
      <c r="B74" s="65">
        <f>'Hold Calendar (Print)'!B99</f>
        <v>44266</v>
      </c>
      <c r="C74" s="65">
        <f>'Hold Calendar (Print)'!C99</f>
        <v>44270</v>
      </c>
      <c r="D74" s="65">
        <f>'Hold Calendar (Print)'!E99</f>
        <v>44277</v>
      </c>
      <c r="E74" s="65">
        <f>'Hold Calendar (Print)'!G99</f>
        <v>44279</v>
      </c>
      <c r="F74" s="65">
        <f>'Hold Calendar (Print)'!I99</f>
        <v>44281</v>
      </c>
      <c r="G74" s="65">
        <f>'Hold Calendar (Print)'!G99</f>
        <v>44279</v>
      </c>
    </row>
    <row r="75" spans="1:7">
      <c r="A75" s="65">
        <v>44267</v>
      </c>
      <c r="B75" s="65">
        <f>'Hold Calendar (Print)'!B100</f>
        <v>44267</v>
      </c>
      <c r="C75" s="65">
        <f>'Hold Calendar (Print)'!C100</f>
        <v>44271</v>
      </c>
      <c r="D75" s="65">
        <f>'Hold Calendar (Print)'!E100</f>
        <v>44278</v>
      </c>
      <c r="E75" s="65">
        <f>'Hold Calendar (Print)'!G100</f>
        <v>44280</v>
      </c>
      <c r="F75" s="65">
        <f>'Hold Calendar (Print)'!I100</f>
        <v>44284</v>
      </c>
      <c r="G75" s="65">
        <f>'Hold Calendar (Print)'!G100</f>
        <v>44280</v>
      </c>
    </row>
    <row r="76" spans="1:7">
      <c r="A76" s="65">
        <v>44268</v>
      </c>
      <c r="B76" s="65" t="str">
        <f>'Hold Calendar (Print)'!B101</f>
        <v>Weekend</v>
      </c>
      <c r="C76" s="65" t="str">
        <f>'Hold Calendar (Print)'!C101</f>
        <v/>
      </c>
      <c r="D76" s="65" t="str">
        <f>'Hold Calendar (Print)'!E101</f>
        <v/>
      </c>
      <c r="E76" s="65" t="str">
        <f>'Hold Calendar (Print)'!G101</f>
        <v/>
      </c>
      <c r="F76" s="65" t="str">
        <f>'Hold Calendar (Print)'!I101</f>
        <v/>
      </c>
      <c r="G76" s="65" t="str">
        <f>'Hold Calendar (Print)'!G101</f>
        <v/>
      </c>
    </row>
    <row r="77" spans="1:7">
      <c r="A77" s="65">
        <v>44269</v>
      </c>
      <c r="B77" s="65" t="str">
        <f>'Hold Calendar (Print)'!B102</f>
        <v>Weekend</v>
      </c>
      <c r="C77" s="65" t="str">
        <f>'Hold Calendar (Print)'!C102</f>
        <v/>
      </c>
      <c r="D77" s="65" t="str">
        <f>'Hold Calendar (Print)'!E102</f>
        <v/>
      </c>
      <c r="E77" s="65" t="str">
        <f>'Hold Calendar (Print)'!G102</f>
        <v/>
      </c>
      <c r="F77" s="65" t="str">
        <f>'Hold Calendar (Print)'!I102</f>
        <v/>
      </c>
      <c r="G77" s="65" t="str">
        <f>'Hold Calendar (Print)'!G102</f>
        <v/>
      </c>
    </row>
    <row r="78" spans="1:7">
      <c r="A78" s="65">
        <v>44270</v>
      </c>
      <c r="B78" s="65">
        <f>'Hold Calendar (Print)'!B103</f>
        <v>44270</v>
      </c>
      <c r="C78" s="65">
        <f>'Hold Calendar (Print)'!C103</f>
        <v>44272</v>
      </c>
      <c r="D78" s="65">
        <f>'Hold Calendar (Print)'!E103</f>
        <v>44279</v>
      </c>
      <c r="E78" s="65">
        <f>'Hold Calendar (Print)'!G103</f>
        <v>44281</v>
      </c>
      <c r="F78" s="65">
        <f>'Hold Calendar (Print)'!I103</f>
        <v>44285</v>
      </c>
      <c r="G78" s="65">
        <f>'Hold Calendar (Print)'!G103</f>
        <v>44281</v>
      </c>
    </row>
    <row r="79" spans="1:7">
      <c r="A79" s="65">
        <v>44271</v>
      </c>
      <c r="B79" s="65">
        <f>'Hold Calendar (Print)'!B104</f>
        <v>44271</v>
      </c>
      <c r="C79" s="65">
        <f>'Hold Calendar (Print)'!C104</f>
        <v>44273</v>
      </c>
      <c r="D79" s="65">
        <f>'Hold Calendar (Print)'!E104</f>
        <v>44280</v>
      </c>
      <c r="E79" s="65">
        <f>'Hold Calendar (Print)'!G104</f>
        <v>44284</v>
      </c>
      <c r="F79" s="65">
        <f>'Hold Calendar (Print)'!I104</f>
        <v>44286</v>
      </c>
      <c r="G79" s="65">
        <f>'Hold Calendar (Print)'!G104</f>
        <v>44284</v>
      </c>
    </row>
    <row r="80" spans="1:7">
      <c r="A80" s="65">
        <v>44272</v>
      </c>
      <c r="B80" s="65">
        <f>'Hold Calendar (Print)'!B105</f>
        <v>44272</v>
      </c>
      <c r="C80" s="65">
        <f>'Hold Calendar (Print)'!C105</f>
        <v>44274</v>
      </c>
      <c r="D80" s="65">
        <f>'Hold Calendar (Print)'!E105</f>
        <v>44281</v>
      </c>
      <c r="E80" s="65">
        <f>'Hold Calendar (Print)'!G105</f>
        <v>44285</v>
      </c>
      <c r="F80" s="65">
        <f>'Hold Calendar (Print)'!I105</f>
        <v>44287</v>
      </c>
      <c r="G80" s="65">
        <f>'Hold Calendar (Print)'!G105</f>
        <v>44285</v>
      </c>
    </row>
    <row r="81" spans="1:7">
      <c r="A81" s="65">
        <v>44273</v>
      </c>
      <c r="B81" s="65">
        <f>'Hold Calendar (Print)'!B106</f>
        <v>44273</v>
      </c>
      <c r="C81" s="65">
        <f>'Hold Calendar (Print)'!C106</f>
        <v>44277</v>
      </c>
      <c r="D81" s="65">
        <f>'Hold Calendar (Print)'!E106</f>
        <v>44284</v>
      </c>
      <c r="E81" s="65">
        <f>'Hold Calendar (Print)'!G106</f>
        <v>44286</v>
      </c>
      <c r="F81" s="65">
        <f>'Hold Calendar (Print)'!I106</f>
        <v>44288</v>
      </c>
      <c r="G81" s="65">
        <f>'Hold Calendar (Print)'!G106</f>
        <v>44286</v>
      </c>
    </row>
    <row r="82" spans="1:7">
      <c r="A82" s="65">
        <v>44274</v>
      </c>
      <c r="B82" s="65">
        <f>'Hold Calendar (Print)'!B107</f>
        <v>44274</v>
      </c>
      <c r="C82" s="65">
        <f>'Hold Calendar (Print)'!C107</f>
        <v>44278</v>
      </c>
      <c r="D82" s="65">
        <f>'Hold Calendar (Print)'!E107</f>
        <v>44285</v>
      </c>
      <c r="E82" s="65">
        <f>'Hold Calendar (Print)'!G107</f>
        <v>44287</v>
      </c>
      <c r="F82" s="65">
        <f>'Hold Calendar (Print)'!I107</f>
        <v>44291</v>
      </c>
      <c r="G82" s="65">
        <f>'Hold Calendar (Print)'!G107</f>
        <v>44287</v>
      </c>
    </row>
    <row r="83" spans="1:7">
      <c r="A83" s="65">
        <v>44275</v>
      </c>
      <c r="B83" s="65" t="str">
        <f>'Hold Calendar (Print)'!B108</f>
        <v>Weekend</v>
      </c>
      <c r="C83" s="65" t="str">
        <f>'Hold Calendar (Print)'!C108</f>
        <v/>
      </c>
      <c r="D83" s="65" t="str">
        <f>'Hold Calendar (Print)'!E108</f>
        <v/>
      </c>
      <c r="E83" s="65" t="str">
        <f>'Hold Calendar (Print)'!G108</f>
        <v/>
      </c>
      <c r="F83" s="65" t="str">
        <f>'Hold Calendar (Print)'!I108</f>
        <v/>
      </c>
      <c r="G83" s="65" t="str">
        <f>'Hold Calendar (Print)'!G108</f>
        <v/>
      </c>
    </row>
    <row r="84" spans="1:7">
      <c r="A84" s="65">
        <v>44276</v>
      </c>
      <c r="B84" s="65" t="str">
        <f>'Hold Calendar (Print)'!B109</f>
        <v>Weekend</v>
      </c>
      <c r="C84" s="65" t="str">
        <f>'Hold Calendar (Print)'!C109</f>
        <v/>
      </c>
      <c r="D84" s="65" t="str">
        <f>'Hold Calendar (Print)'!E109</f>
        <v/>
      </c>
      <c r="E84" s="65" t="str">
        <f>'Hold Calendar (Print)'!G109</f>
        <v/>
      </c>
      <c r="F84" s="65" t="str">
        <f>'Hold Calendar (Print)'!I109</f>
        <v/>
      </c>
      <c r="G84" s="65" t="str">
        <f>'Hold Calendar (Print)'!G109</f>
        <v/>
      </c>
    </row>
    <row r="85" spans="1:7">
      <c r="A85" s="65">
        <v>44277</v>
      </c>
      <c r="B85" s="65">
        <f>'Hold Calendar (Print)'!B110</f>
        <v>44277</v>
      </c>
      <c r="C85" s="65">
        <f>'Hold Calendar (Print)'!C110</f>
        <v>44279</v>
      </c>
      <c r="D85" s="65">
        <f>'Hold Calendar (Print)'!E110</f>
        <v>44286</v>
      </c>
      <c r="E85" s="65">
        <f>'Hold Calendar (Print)'!G110</f>
        <v>44288</v>
      </c>
      <c r="F85" s="65">
        <f>'Hold Calendar (Print)'!I110</f>
        <v>44292</v>
      </c>
      <c r="G85" s="65">
        <f>'Hold Calendar (Print)'!G110</f>
        <v>44288</v>
      </c>
    </row>
    <row r="86" spans="1:7">
      <c r="A86" s="65">
        <v>44278</v>
      </c>
      <c r="B86" s="65">
        <f>'Hold Calendar (Print)'!B111</f>
        <v>44278</v>
      </c>
      <c r="C86" s="65">
        <f>'Hold Calendar (Print)'!C111</f>
        <v>44280</v>
      </c>
      <c r="D86" s="65">
        <f>'Hold Calendar (Print)'!E111</f>
        <v>44287</v>
      </c>
      <c r="E86" s="65">
        <f>'Hold Calendar (Print)'!G111</f>
        <v>44291</v>
      </c>
      <c r="F86" s="65">
        <f>'Hold Calendar (Print)'!I111</f>
        <v>44293</v>
      </c>
      <c r="G86" s="65">
        <f>'Hold Calendar (Print)'!G111</f>
        <v>44291</v>
      </c>
    </row>
    <row r="87" spans="1:7">
      <c r="A87" s="65">
        <v>44279</v>
      </c>
      <c r="B87" s="65">
        <f>'Hold Calendar (Print)'!B112</f>
        <v>44279</v>
      </c>
      <c r="C87" s="65">
        <f>'Hold Calendar (Print)'!C112</f>
        <v>44281</v>
      </c>
      <c r="D87" s="65">
        <f>'Hold Calendar (Print)'!E112</f>
        <v>44288</v>
      </c>
      <c r="E87" s="65">
        <f>'Hold Calendar (Print)'!G112</f>
        <v>44292</v>
      </c>
      <c r="F87" s="65">
        <f>'Hold Calendar (Print)'!I112</f>
        <v>44294</v>
      </c>
      <c r="G87" s="65">
        <f>'Hold Calendar (Print)'!G112</f>
        <v>44292</v>
      </c>
    </row>
    <row r="88" spans="1:7">
      <c r="A88" s="65">
        <v>44280</v>
      </c>
      <c r="B88" s="65">
        <f>'Hold Calendar (Print)'!B113</f>
        <v>44280</v>
      </c>
      <c r="C88" s="65">
        <f>'Hold Calendar (Print)'!C113</f>
        <v>44284</v>
      </c>
      <c r="D88" s="65">
        <f>'Hold Calendar (Print)'!E113</f>
        <v>44291</v>
      </c>
      <c r="E88" s="65">
        <f>'Hold Calendar (Print)'!G113</f>
        <v>44293</v>
      </c>
      <c r="F88" s="65">
        <f>'Hold Calendar (Print)'!I113</f>
        <v>44295</v>
      </c>
      <c r="G88" s="65">
        <f>'Hold Calendar (Print)'!G113</f>
        <v>44293</v>
      </c>
    </row>
    <row r="89" spans="1:7">
      <c r="A89" s="65">
        <v>44281</v>
      </c>
      <c r="B89" s="65">
        <f>'Hold Calendar (Print)'!B114</f>
        <v>44281</v>
      </c>
      <c r="C89" s="65">
        <f>'Hold Calendar (Print)'!C114</f>
        <v>44285</v>
      </c>
      <c r="D89" s="65">
        <f>'Hold Calendar (Print)'!E114</f>
        <v>44292</v>
      </c>
      <c r="E89" s="65">
        <f>'Hold Calendar (Print)'!G114</f>
        <v>44294</v>
      </c>
      <c r="F89" s="65">
        <f>'Hold Calendar (Print)'!I114</f>
        <v>44298</v>
      </c>
      <c r="G89" s="65">
        <f>'Hold Calendar (Print)'!G114</f>
        <v>44294</v>
      </c>
    </row>
    <row r="90" spans="1:7">
      <c r="A90" s="65">
        <v>44282</v>
      </c>
      <c r="B90" s="65" t="str">
        <f>'Hold Calendar (Print)'!B115</f>
        <v>Weekend</v>
      </c>
      <c r="C90" s="65" t="str">
        <f>'Hold Calendar (Print)'!C115</f>
        <v/>
      </c>
      <c r="D90" s="65" t="str">
        <f>'Hold Calendar (Print)'!E115</f>
        <v/>
      </c>
      <c r="E90" s="65" t="str">
        <f>'Hold Calendar (Print)'!G115</f>
        <v/>
      </c>
      <c r="F90" s="65" t="str">
        <f>'Hold Calendar (Print)'!I115</f>
        <v/>
      </c>
      <c r="G90" s="65" t="str">
        <f>'Hold Calendar (Print)'!G115</f>
        <v/>
      </c>
    </row>
    <row r="91" spans="1:7">
      <c r="A91" s="65">
        <v>44283</v>
      </c>
      <c r="B91" s="65" t="str">
        <f>'Hold Calendar (Print)'!B116</f>
        <v>Weekend</v>
      </c>
      <c r="C91" s="65" t="str">
        <f>'Hold Calendar (Print)'!C116</f>
        <v/>
      </c>
      <c r="D91" s="65" t="str">
        <f>'Hold Calendar (Print)'!E116</f>
        <v/>
      </c>
      <c r="E91" s="65" t="str">
        <f>'Hold Calendar (Print)'!G116</f>
        <v/>
      </c>
      <c r="F91" s="65" t="str">
        <f>'Hold Calendar (Print)'!I116</f>
        <v/>
      </c>
      <c r="G91" s="65" t="str">
        <f>'Hold Calendar (Print)'!G116</f>
        <v/>
      </c>
    </row>
    <row r="92" spans="1:7">
      <c r="A92" s="65">
        <v>44284</v>
      </c>
      <c r="B92" s="65">
        <f>'Hold Calendar (Print)'!B117</f>
        <v>44284</v>
      </c>
      <c r="C92" s="65">
        <f>'Hold Calendar (Print)'!C117</f>
        <v>44286</v>
      </c>
      <c r="D92" s="65">
        <f>'Hold Calendar (Print)'!E117</f>
        <v>44293</v>
      </c>
      <c r="E92" s="65">
        <f>'Hold Calendar (Print)'!G117</f>
        <v>44295</v>
      </c>
      <c r="F92" s="65">
        <f>'Hold Calendar (Print)'!I117</f>
        <v>44299</v>
      </c>
      <c r="G92" s="65">
        <f>'Hold Calendar (Print)'!G117</f>
        <v>44295</v>
      </c>
    </row>
    <row r="93" spans="1:7">
      <c r="A93" s="65">
        <v>44285</v>
      </c>
      <c r="B93" s="65">
        <f>'Hold Calendar (Print)'!B118</f>
        <v>44285</v>
      </c>
      <c r="C93" s="65">
        <f>'Hold Calendar (Print)'!C118</f>
        <v>44287</v>
      </c>
      <c r="D93" s="65">
        <f>'Hold Calendar (Print)'!E118</f>
        <v>44294</v>
      </c>
      <c r="E93" s="65">
        <f>'Hold Calendar (Print)'!G118</f>
        <v>44298</v>
      </c>
      <c r="F93" s="65">
        <f>'Hold Calendar (Print)'!I118</f>
        <v>44300</v>
      </c>
      <c r="G93" s="65">
        <f>'Hold Calendar (Print)'!G118</f>
        <v>44298</v>
      </c>
    </row>
    <row r="94" spans="1:7">
      <c r="A94" s="65">
        <v>44286</v>
      </c>
      <c r="B94" s="65">
        <f>'Hold Calendar (Print)'!B119</f>
        <v>44286</v>
      </c>
      <c r="C94" s="65">
        <f>'Hold Calendar (Print)'!C119</f>
        <v>44288</v>
      </c>
      <c r="D94" s="65">
        <f>'Hold Calendar (Print)'!E119</f>
        <v>44295</v>
      </c>
      <c r="E94" s="65">
        <f>'Hold Calendar (Print)'!G119</f>
        <v>44299</v>
      </c>
      <c r="F94" s="65">
        <f>'Hold Calendar (Print)'!I119</f>
        <v>44301</v>
      </c>
      <c r="G94" s="65">
        <f>'Hold Calendar (Print)'!G119</f>
        <v>44299</v>
      </c>
    </row>
    <row r="95" spans="1:7">
      <c r="A95" s="65">
        <v>44287</v>
      </c>
      <c r="B95" s="65">
        <f>'Hold Calendar (Print)'!B120</f>
        <v>44287</v>
      </c>
      <c r="C95" s="65">
        <f>'Hold Calendar (Print)'!C120</f>
        <v>44291</v>
      </c>
      <c r="D95" s="65">
        <f>'Hold Calendar (Print)'!E120</f>
        <v>44298</v>
      </c>
      <c r="E95" s="65">
        <f>'Hold Calendar (Print)'!G120</f>
        <v>44300</v>
      </c>
      <c r="F95" s="65">
        <f>'Hold Calendar (Print)'!I120</f>
        <v>44302</v>
      </c>
      <c r="G95" s="65">
        <f>'Hold Calendar (Print)'!G120</f>
        <v>44300</v>
      </c>
    </row>
    <row r="96" spans="1:7">
      <c r="A96" s="65">
        <v>44288</v>
      </c>
      <c r="B96" s="65">
        <f>'Hold Calendar (Print)'!B121</f>
        <v>44288</v>
      </c>
      <c r="C96" s="65">
        <f>'Hold Calendar (Print)'!C121</f>
        <v>44292</v>
      </c>
      <c r="D96" s="65">
        <f>'Hold Calendar (Print)'!E121</f>
        <v>44299</v>
      </c>
      <c r="E96" s="65">
        <f>'Hold Calendar (Print)'!G121</f>
        <v>44301</v>
      </c>
      <c r="F96" s="65">
        <f>'Hold Calendar (Print)'!I121</f>
        <v>44305</v>
      </c>
      <c r="G96" s="65">
        <f>'Hold Calendar (Print)'!G121</f>
        <v>44301</v>
      </c>
    </row>
    <row r="97" spans="1:7">
      <c r="A97" s="65">
        <v>44289</v>
      </c>
      <c r="B97" s="65" t="str">
        <f>'Hold Calendar (Print)'!B122</f>
        <v>Weekend</v>
      </c>
      <c r="C97" s="65" t="str">
        <f>'Hold Calendar (Print)'!C122</f>
        <v/>
      </c>
      <c r="D97" s="65" t="str">
        <f>'Hold Calendar (Print)'!E122</f>
        <v/>
      </c>
      <c r="E97" s="65" t="str">
        <f>'Hold Calendar (Print)'!G122</f>
        <v/>
      </c>
      <c r="F97" s="65" t="str">
        <f>'Hold Calendar (Print)'!I122</f>
        <v/>
      </c>
      <c r="G97" s="65" t="str">
        <f>'Hold Calendar (Print)'!G122</f>
        <v/>
      </c>
    </row>
    <row r="98" spans="1:7">
      <c r="A98" s="65">
        <v>44290</v>
      </c>
      <c r="B98" s="65" t="str">
        <f>'Hold Calendar (Print)'!B123</f>
        <v>Weekend</v>
      </c>
      <c r="C98" s="65" t="str">
        <f>'Hold Calendar (Print)'!C123</f>
        <v/>
      </c>
      <c r="D98" s="65" t="str">
        <f>'Hold Calendar (Print)'!E123</f>
        <v/>
      </c>
      <c r="E98" s="65" t="str">
        <f>'Hold Calendar (Print)'!G123</f>
        <v/>
      </c>
      <c r="F98" s="65" t="str">
        <f>'Hold Calendar (Print)'!I123</f>
        <v/>
      </c>
      <c r="G98" s="65" t="str">
        <f>'Hold Calendar (Print)'!G123</f>
        <v/>
      </c>
    </row>
    <row r="99" spans="1:7">
      <c r="A99" s="65">
        <v>44291</v>
      </c>
      <c r="B99" s="65">
        <f>'Hold Calendar (Print)'!B124</f>
        <v>44291</v>
      </c>
      <c r="C99" s="65">
        <f>'Hold Calendar (Print)'!C124</f>
        <v>44293</v>
      </c>
      <c r="D99" s="65">
        <f>'Hold Calendar (Print)'!E124</f>
        <v>44300</v>
      </c>
      <c r="E99" s="65">
        <f>'Hold Calendar (Print)'!G124</f>
        <v>44302</v>
      </c>
      <c r="F99" s="65">
        <f>'Hold Calendar (Print)'!I124</f>
        <v>44306</v>
      </c>
      <c r="G99" s="65">
        <f>'Hold Calendar (Print)'!G124</f>
        <v>44302</v>
      </c>
    </row>
    <row r="100" spans="1:7">
      <c r="A100" s="65">
        <v>44292</v>
      </c>
      <c r="B100" s="65">
        <f>'Hold Calendar (Print)'!B125</f>
        <v>44292</v>
      </c>
      <c r="C100" s="65">
        <f>'Hold Calendar (Print)'!C125</f>
        <v>44294</v>
      </c>
      <c r="D100" s="65">
        <f>'Hold Calendar (Print)'!E125</f>
        <v>44301</v>
      </c>
      <c r="E100" s="65">
        <f>'Hold Calendar (Print)'!G125</f>
        <v>44305</v>
      </c>
      <c r="F100" s="65">
        <f>'Hold Calendar (Print)'!I125</f>
        <v>44307</v>
      </c>
      <c r="G100" s="65">
        <f>'Hold Calendar (Print)'!G125</f>
        <v>44305</v>
      </c>
    </row>
    <row r="101" spans="1:7">
      <c r="A101" s="65">
        <v>44293</v>
      </c>
      <c r="B101" s="65">
        <f>'Hold Calendar (Print)'!B126</f>
        <v>44293</v>
      </c>
      <c r="C101" s="65">
        <f>'Hold Calendar (Print)'!C126</f>
        <v>44295</v>
      </c>
      <c r="D101" s="65">
        <f>'Hold Calendar (Print)'!E126</f>
        <v>44302</v>
      </c>
      <c r="E101" s="65">
        <f>'Hold Calendar (Print)'!G126</f>
        <v>44306</v>
      </c>
      <c r="F101" s="65">
        <f>'Hold Calendar (Print)'!I126</f>
        <v>44308</v>
      </c>
      <c r="G101" s="65">
        <f>'Hold Calendar (Print)'!G126</f>
        <v>44306</v>
      </c>
    </row>
    <row r="102" spans="1:7">
      <c r="A102" s="65">
        <v>44294</v>
      </c>
      <c r="B102" s="65">
        <f>'Hold Calendar (Print)'!B127</f>
        <v>44294</v>
      </c>
      <c r="C102" s="65">
        <f>'Hold Calendar (Print)'!C127</f>
        <v>44298</v>
      </c>
      <c r="D102" s="65">
        <f>'Hold Calendar (Print)'!E127</f>
        <v>44305</v>
      </c>
      <c r="E102" s="65">
        <f>'Hold Calendar (Print)'!G127</f>
        <v>44307</v>
      </c>
      <c r="F102" s="65">
        <f>'Hold Calendar (Print)'!I127</f>
        <v>44309</v>
      </c>
      <c r="G102" s="65">
        <f>'Hold Calendar (Print)'!G127</f>
        <v>44307</v>
      </c>
    </row>
    <row r="103" spans="1:7">
      <c r="A103" s="65">
        <v>44295</v>
      </c>
      <c r="B103" s="65">
        <f>'Hold Calendar (Print)'!B128</f>
        <v>44295</v>
      </c>
      <c r="C103" s="65">
        <f>'Hold Calendar (Print)'!C128</f>
        <v>44299</v>
      </c>
      <c r="D103" s="65">
        <f>'Hold Calendar (Print)'!E128</f>
        <v>44306</v>
      </c>
      <c r="E103" s="65">
        <f>'Hold Calendar (Print)'!G128</f>
        <v>44308</v>
      </c>
      <c r="F103" s="65">
        <f>'Hold Calendar (Print)'!I128</f>
        <v>44312</v>
      </c>
      <c r="G103" s="65">
        <f>'Hold Calendar (Print)'!G128</f>
        <v>44308</v>
      </c>
    </row>
    <row r="104" spans="1:7">
      <c r="A104" s="65">
        <v>44296</v>
      </c>
      <c r="B104" s="65" t="str">
        <f>'Hold Calendar (Print)'!B129</f>
        <v>Weekend</v>
      </c>
      <c r="C104" s="65" t="str">
        <f>'Hold Calendar (Print)'!C129</f>
        <v/>
      </c>
      <c r="D104" s="65" t="str">
        <f>'Hold Calendar (Print)'!E129</f>
        <v/>
      </c>
      <c r="E104" s="65" t="str">
        <f>'Hold Calendar (Print)'!G129</f>
        <v/>
      </c>
      <c r="F104" s="65" t="str">
        <f>'Hold Calendar (Print)'!I129</f>
        <v/>
      </c>
      <c r="G104" s="65" t="str">
        <f>'Hold Calendar (Print)'!G129</f>
        <v/>
      </c>
    </row>
    <row r="105" spans="1:7">
      <c r="A105" s="65">
        <v>44297</v>
      </c>
      <c r="B105" s="65" t="str">
        <f>'Hold Calendar (Print)'!B130</f>
        <v>Weekend</v>
      </c>
      <c r="C105" s="65" t="str">
        <f>'Hold Calendar (Print)'!C130</f>
        <v/>
      </c>
      <c r="D105" s="65" t="str">
        <f>'Hold Calendar (Print)'!E130</f>
        <v/>
      </c>
      <c r="E105" s="65" t="str">
        <f>'Hold Calendar (Print)'!G130</f>
        <v/>
      </c>
      <c r="F105" s="65" t="str">
        <f>'Hold Calendar (Print)'!I130</f>
        <v/>
      </c>
      <c r="G105" s="65" t="str">
        <f>'Hold Calendar (Print)'!G130</f>
        <v/>
      </c>
    </row>
    <row r="106" spans="1:7">
      <c r="A106" s="65">
        <v>44298</v>
      </c>
      <c r="B106" s="65">
        <f>'Hold Calendar (Print)'!B131</f>
        <v>44298</v>
      </c>
      <c r="C106" s="65">
        <f>'Hold Calendar (Print)'!C131</f>
        <v>44300</v>
      </c>
      <c r="D106" s="65">
        <f>'Hold Calendar (Print)'!E131</f>
        <v>44307</v>
      </c>
      <c r="E106" s="65">
        <f>'Hold Calendar (Print)'!G131</f>
        <v>44309</v>
      </c>
      <c r="F106" s="65">
        <f>'Hold Calendar (Print)'!I131</f>
        <v>44313</v>
      </c>
      <c r="G106" s="65">
        <f>'Hold Calendar (Print)'!G131</f>
        <v>44309</v>
      </c>
    </row>
    <row r="107" spans="1:7">
      <c r="A107" s="65">
        <v>44299</v>
      </c>
      <c r="B107" s="65">
        <f>'Hold Calendar (Print)'!B132</f>
        <v>44299</v>
      </c>
      <c r="C107" s="65">
        <f>'Hold Calendar (Print)'!C132</f>
        <v>44301</v>
      </c>
      <c r="D107" s="65">
        <f>'Hold Calendar (Print)'!E132</f>
        <v>44308</v>
      </c>
      <c r="E107" s="65">
        <f>'Hold Calendar (Print)'!G132</f>
        <v>44312</v>
      </c>
      <c r="F107" s="65">
        <f>'Hold Calendar (Print)'!I132</f>
        <v>44314</v>
      </c>
      <c r="G107" s="65">
        <f>'Hold Calendar (Print)'!G132</f>
        <v>44312</v>
      </c>
    </row>
    <row r="108" spans="1:7">
      <c r="A108" s="65">
        <v>44300</v>
      </c>
      <c r="B108" s="65">
        <f>'Hold Calendar (Print)'!B133</f>
        <v>44300</v>
      </c>
      <c r="C108" s="65">
        <f>'Hold Calendar (Print)'!C133</f>
        <v>44302</v>
      </c>
      <c r="D108" s="65">
        <f>'Hold Calendar (Print)'!E133</f>
        <v>44309</v>
      </c>
      <c r="E108" s="65">
        <f>'Hold Calendar (Print)'!G133</f>
        <v>44313</v>
      </c>
      <c r="F108" s="65">
        <f>'Hold Calendar (Print)'!I133</f>
        <v>44315</v>
      </c>
      <c r="G108" s="65">
        <f>'Hold Calendar (Print)'!G133</f>
        <v>44313</v>
      </c>
    </row>
    <row r="109" spans="1:7">
      <c r="A109" s="65">
        <v>44301</v>
      </c>
      <c r="B109" s="65">
        <f>'Hold Calendar (Print)'!B134</f>
        <v>44301</v>
      </c>
      <c r="C109" s="65">
        <f>'Hold Calendar (Print)'!C134</f>
        <v>44305</v>
      </c>
      <c r="D109" s="65">
        <f>'Hold Calendar (Print)'!E134</f>
        <v>44312</v>
      </c>
      <c r="E109" s="65">
        <f>'Hold Calendar (Print)'!G134</f>
        <v>44314</v>
      </c>
      <c r="F109" s="65">
        <f>'Hold Calendar (Print)'!I134</f>
        <v>44316</v>
      </c>
      <c r="G109" s="65">
        <f>'Hold Calendar (Print)'!G134</f>
        <v>44314</v>
      </c>
    </row>
    <row r="110" spans="1:7">
      <c r="A110" s="65">
        <v>44302</v>
      </c>
      <c r="B110" s="65">
        <f>'Hold Calendar (Print)'!B135</f>
        <v>44302</v>
      </c>
      <c r="C110" s="65">
        <f>'Hold Calendar (Print)'!C135</f>
        <v>44306</v>
      </c>
      <c r="D110" s="65">
        <f>'Hold Calendar (Print)'!E135</f>
        <v>44313</v>
      </c>
      <c r="E110" s="65">
        <f>'Hold Calendar (Print)'!G135</f>
        <v>44315</v>
      </c>
      <c r="F110" s="65">
        <f>'Hold Calendar (Print)'!I135</f>
        <v>44319</v>
      </c>
      <c r="G110" s="65">
        <f>'Hold Calendar (Print)'!G135</f>
        <v>44315</v>
      </c>
    </row>
    <row r="111" spans="1:7">
      <c r="A111" s="65">
        <v>44303</v>
      </c>
      <c r="B111" s="65" t="str">
        <f>'Hold Calendar (Print)'!B136</f>
        <v>Weekend</v>
      </c>
      <c r="C111" s="65" t="str">
        <f>'Hold Calendar (Print)'!C136</f>
        <v/>
      </c>
      <c r="D111" s="65" t="str">
        <f>'Hold Calendar (Print)'!E136</f>
        <v/>
      </c>
      <c r="E111" s="65" t="str">
        <f>'Hold Calendar (Print)'!G136</f>
        <v/>
      </c>
      <c r="F111" s="65" t="str">
        <f>'Hold Calendar (Print)'!I136</f>
        <v/>
      </c>
      <c r="G111" s="65" t="str">
        <f>'Hold Calendar (Print)'!G136</f>
        <v/>
      </c>
    </row>
    <row r="112" spans="1:7">
      <c r="A112" s="65">
        <v>44304</v>
      </c>
      <c r="B112" s="65" t="str">
        <f>'Hold Calendar (Print)'!B137</f>
        <v>Weekend</v>
      </c>
      <c r="C112" s="65" t="str">
        <f>'Hold Calendar (Print)'!C137</f>
        <v/>
      </c>
      <c r="D112" s="65" t="str">
        <f>'Hold Calendar (Print)'!E137</f>
        <v/>
      </c>
      <c r="E112" s="65" t="str">
        <f>'Hold Calendar (Print)'!G137</f>
        <v/>
      </c>
      <c r="F112" s="65" t="str">
        <f>'Hold Calendar (Print)'!I137</f>
        <v/>
      </c>
      <c r="G112" s="65" t="str">
        <f>'Hold Calendar (Print)'!G137</f>
        <v/>
      </c>
    </row>
    <row r="113" spans="1:7">
      <c r="A113" s="65">
        <v>44305</v>
      </c>
      <c r="B113" s="65">
        <f>'Hold Calendar (Print)'!B138</f>
        <v>44305</v>
      </c>
      <c r="C113" s="65">
        <f>'Hold Calendar (Print)'!C138</f>
        <v>44307</v>
      </c>
      <c r="D113" s="65">
        <f>'Hold Calendar (Print)'!E138</f>
        <v>44314</v>
      </c>
      <c r="E113" s="65">
        <f>'Hold Calendar (Print)'!G138</f>
        <v>44316</v>
      </c>
      <c r="F113" s="65">
        <f>'Hold Calendar (Print)'!I138</f>
        <v>44320</v>
      </c>
      <c r="G113" s="65">
        <f>'Hold Calendar (Print)'!G138</f>
        <v>44316</v>
      </c>
    </row>
    <row r="114" spans="1:7">
      <c r="A114" s="65">
        <v>44306</v>
      </c>
      <c r="B114" s="65">
        <f>'Hold Calendar (Print)'!B139</f>
        <v>44306</v>
      </c>
      <c r="C114" s="65">
        <f>'Hold Calendar (Print)'!C139</f>
        <v>44308</v>
      </c>
      <c r="D114" s="65">
        <f>'Hold Calendar (Print)'!E139</f>
        <v>44315</v>
      </c>
      <c r="E114" s="65">
        <f>'Hold Calendar (Print)'!G139</f>
        <v>44319</v>
      </c>
      <c r="F114" s="65">
        <f>'Hold Calendar (Print)'!I139</f>
        <v>44321</v>
      </c>
      <c r="G114" s="65">
        <f>'Hold Calendar (Print)'!G139</f>
        <v>44319</v>
      </c>
    </row>
    <row r="115" spans="1:7">
      <c r="A115" s="65">
        <v>44307</v>
      </c>
      <c r="B115" s="65">
        <f>'Hold Calendar (Print)'!B140</f>
        <v>44307</v>
      </c>
      <c r="C115" s="65">
        <f>'Hold Calendar (Print)'!C140</f>
        <v>44309</v>
      </c>
      <c r="D115" s="65">
        <f>'Hold Calendar (Print)'!E140</f>
        <v>44316</v>
      </c>
      <c r="E115" s="65">
        <f>'Hold Calendar (Print)'!G140</f>
        <v>44320</v>
      </c>
      <c r="F115" s="65">
        <f>'Hold Calendar (Print)'!I140</f>
        <v>44322</v>
      </c>
      <c r="G115" s="65">
        <f>'Hold Calendar (Print)'!G140</f>
        <v>44320</v>
      </c>
    </row>
    <row r="116" spans="1:7">
      <c r="A116" s="65">
        <v>44308</v>
      </c>
      <c r="B116" s="65">
        <f>'Hold Calendar (Print)'!B141</f>
        <v>44308</v>
      </c>
      <c r="C116" s="65">
        <f>'Hold Calendar (Print)'!C141</f>
        <v>44312</v>
      </c>
      <c r="D116" s="65">
        <f>'Hold Calendar (Print)'!E141</f>
        <v>44319</v>
      </c>
      <c r="E116" s="65">
        <f>'Hold Calendar (Print)'!G141</f>
        <v>44321</v>
      </c>
      <c r="F116" s="65">
        <f>'Hold Calendar (Print)'!I141</f>
        <v>44323</v>
      </c>
      <c r="G116" s="65">
        <f>'Hold Calendar (Print)'!G141</f>
        <v>44321</v>
      </c>
    </row>
    <row r="117" spans="1:7">
      <c r="A117" s="65">
        <v>44309</v>
      </c>
      <c r="B117" s="65">
        <f>'Hold Calendar (Print)'!B142</f>
        <v>44309</v>
      </c>
      <c r="C117" s="65">
        <f>'Hold Calendar (Print)'!C142</f>
        <v>44313</v>
      </c>
      <c r="D117" s="65">
        <f>'Hold Calendar (Print)'!E142</f>
        <v>44320</v>
      </c>
      <c r="E117" s="65">
        <f>'Hold Calendar (Print)'!G142</f>
        <v>44322</v>
      </c>
      <c r="F117" s="65">
        <f>'Hold Calendar (Print)'!I142</f>
        <v>44326</v>
      </c>
      <c r="G117" s="65">
        <f>'Hold Calendar (Print)'!G142</f>
        <v>44322</v>
      </c>
    </row>
    <row r="118" spans="1:7">
      <c r="A118" s="65">
        <v>44310</v>
      </c>
      <c r="B118" s="65" t="str">
        <f>'Hold Calendar (Print)'!B143</f>
        <v>Weekend</v>
      </c>
      <c r="C118" s="65" t="str">
        <f>'Hold Calendar (Print)'!C143</f>
        <v/>
      </c>
      <c r="D118" s="65" t="str">
        <f>'Hold Calendar (Print)'!E143</f>
        <v/>
      </c>
      <c r="E118" s="65" t="str">
        <f>'Hold Calendar (Print)'!G143</f>
        <v/>
      </c>
      <c r="F118" s="65" t="str">
        <f>'Hold Calendar (Print)'!I143</f>
        <v/>
      </c>
      <c r="G118" s="65" t="str">
        <f>'Hold Calendar (Print)'!G143</f>
        <v/>
      </c>
    </row>
    <row r="119" spans="1:7">
      <c r="A119" s="65">
        <v>44311</v>
      </c>
      <c r="B119" s="65" t="str">
        <f>'Hold Calendar (Print)'!B144</f>
        <v>Weekend</v>
      </c>
      <c r="C119" s="65" t="str">
        <f>'Hold Calendar (Print)'!C144</f>
        <v/>
      </c>
      <c r="D119" s="65" t="str">
        <f>'Hold Calendar (Print)'!E144</f>
        <v/>
      </c>
      <c r="E119" s="65" t="str">
        <f>'Hold Calendar (Print)'!G144</f>
        <v/>
      </c>
      <c r="F119" s="65" t="str">
        <f>'Hold Calendar (Print)'!I144</f>
        <v/>
      </c>
      <c r="G119" s="65" t="str">
        <f>'Hold Calendar (Print)'!G144</f>
        <v/>
      </c>
    </row>
    <row r="120" spans="1:7">
      <c r="A120" s="65">
        <v>44312</v>
      </c>
      <c r="B120" s="65">
        <f>'Hold Calendar (Print)'!B145</f>
        <v>44312</v>
      </c>
      <c r="C120" s="65">
        <f>'Hold Calendar (Print)'!C145</f>
        <v>44314</v>
      </c>
      <c r="D120" s="65">
        <f>'Hold Calendar (Print)'!E145</f>
        <v>44321</v>
      </c>
      <c r="E120" s="65">
        <f>'Hold Calendar (Print)'!G145</f>
        <v>44323</v>
      </c>
      <c r="F120" s="65">
        <f>'Hold Calendar (Print)'!I145</f>
        <v>44327</v>
      </c>
      <c r="G120" s="65">
        <f>'Hold Calendar (Print)'!G145</f>
        <v>44323</v>
      </c>
    </row>
    <row r="121" spans="1:7">
      <c r="A121" s="65">
        <v>44313</v>
      </c>
      <c r="B121" s="65">
        <f>'Hold Calendar (Print)'!B146</f>
        <v>44313</v>
      </c>
      <c r="C121" s="65">
        <f>'Hold Calendar (Print)'!C146</f>
        <v>44315</v>
      </c>
      <c r="D121" s="65">
        <f>'Hold Calendar (Print)'!E146</f>
        <v>44322</v>
      </c>
      <c r="E121" s="65">
        <f>'Hold Calendar (Print)'!G146</f>
        <v>44326</v>
      </c>
      <c r="F121" s="65">
        <f>'Hold Calendar (Print)'!I146</f>
        <v>44328</v>
      </c>
      <c r="G121" s="65">
        <f>'Hold Calendar (Print)'!G146</f>
        <v>44326</v>
      </c>
    </row>
    <row r="122" spans="1:7">
      <c r="A122" s="65">
        <v>44314</v>
      </c>
      <c r="B122" s="65">
        <f>'Hold Calendar (Print)'!B147</f>
        <v>44314</v>
      </c>
      <c r="C122" s="65">
        <f>'Hold Calendar (Print)'!C147</f>
        <v>44316</v>
      </c>
      <c r="D122" s="65">
        <f>'Hold Calendar (Print)'!E147</f>
        <v>44323</v>
      </c>
      <c r="E122" s="65">
        <f>'Hold Calendar (Print)'!G147</f>
        <v>44327</v>
      </c>
      <c r="F122" s="65">
        <f>'Hold Calendar (Print)'!I147</f>
        <v>44329</v>
      </c>
      <c r="G122" s="65">
        <f>'Hold Calendar (Print)'!G147</f>
        <v>44327</v>
      </c>
    </row>
    <row r="123" spans="1:7">
      <c r="A123" s="65">
        <v>44315</v>
      </c>
      <c r="B123" s="65">
        <f>'Hold Calendar (Print)'!B148</f>
        <v>44315</v>
      </c>
      <c r="C123" s="65">
        <f>'Hold Calendar (Print)'!C148</f>
        <v>44319</v>
      </c>
      <c r="D123" s="65">
        <f>'Hold Calendar (Print)'!E148</f>
        <v>44326</v>
      </c>
      <c r="E123" s="65">
        <f>'Hold Calendar (Print)'!G148</f>
        <v>44328</v>
      </c>
      <c r="F123" s="65">
        <f>'Hold Calendar (Print)'!I148</f>
        <v>44330</v>
      </c>
      <c r="G123" s="65">
        <f>'Hold Calendar (Print)'!G148</f>
        <v>44328</v>
      </c>
    </row>
    <row r="124" spans="1:7">
      <c r="A124" s="65">
        <v>44316</v>
      </c>
      <c r="B124" s="65">
        <f>'Hold Calendar (Print)'!B149</f>
        <v>44316</v>
      </c>
      <c r="C124" s="65">
        <f>'Hold Calendar (Print)'!C149</f>
        <v>44320</v>
      </c>
      <c r="D124" s="65">
        <f>'Hold Calendar (Print)'!E149</f>
        <v>44327</v>
      </c>
      <c r="E124" s="65">
        <f>'Hold Calendar (Print)'!G149</f>
        <v>44329</v>
      </c>
      <c r="F124" s="65">
        <f>'Hold Calendar (Print)'!I149</f>
        <v>44333</v>
      </c>
      <c r="G124" s="65">
        <f>'Hold Calendar (Print)'!G149</f>
        <v>44329</v>
      </c>
    </row>
    <row r="125" spans="1:7">
      <c r="A125" s="65">
        <v>44317</v>
      </c>
      <c r="B125" s="65" t="str">
        <f>'Hold Calendar (Print)'!B150</f>
        <v>Weekend</v>
      </c>
      <c r="C125" s="65" t="str">
        <f>'Hold Calendar (Print)'!C150</f>
        <v/>
      </c>
      <c r="D125" s="65" t="str">
        <f>'Hold Calendar (Print)'!E150</f>
        <v/>
      </c>
      <c r="E125" s="65" t="str">
        <f>'Hold Calendar (Print)'!G150</f>
        <v/>
      </c>
      <c r="F125" s="65" t="str">
        <f>'Hold Calendar (Print)'!I150</f>
        <v/>
      </c>
      <c r="G125" s="65" t="str">
        <f>'Hold Calendar (Print)'!G150</f>
        <v/>
      </c>
    </row>
    <row r="126" spans="1:7">
      <c r="A126" s="65">
        <v>44318</v>
      </c>
      <c r="B126" s="65" t="str">
        <f>'Hold Calendar (Print)'!B151</f>
        <v>Weekend</v>
      </c>
      <c r="C126" s="65" t="str">
        <f>'Hold Calendar (Print)'!C151</f>
        <v/>
      </c>
      <c r="D126" s="65" t="str">
        <f>'Hold Calendar (Print)'!E151</f>
        <v/>
      </c>
      <c r="E126" s="65" t="str">
        <f>'Hold Calendar (Print)'!G151</f>
        <v/>
      </c>
      <c r="F126" s="65" t="str">
        <f>'Hold Calendar (Print)'!I151</f>
        <v/>
      </c>
      <c r="G126" s="65" t="str">
        <f>'Hold Calendar (Print)'!G151</f>
        <v/>
      </c>
    </row>
    <row r="127" spans="1:7">
      <c r="A127" s="65">
        <v>44319</v>
      </c>
      <c r="B127" s="65">
        <f>'Hold Calendar (Print)'!B152</f>
        <v>44319</v>
      </c>
      <c r="C127" s="65">
        <f>'Hold Calendar (Print)'!C152</f>
        <v>44321</v>
      </c>
      <c r="D127" s="65">
        <f>'Hold Calendar (Print)'!E152</f>
        <v>44328</v>
      </c>
      <c r="E127" s="65">
        <f>'Hold Calendar (Print)'!G152</f>
        <v>44330</v>
      </c>
      <c r="F127" s="65">
        <f>'Hold Calendar (Print)'!I152</f>
        <v>44334</v>
      </c>
      <c r="G127" s="65">
        <f>'Hold Calendar (Print)'!G152</f>
        <v>44330</v>
      </c>
    </row>
    <row r="128" spans="1:7">
      <c r="A128" s="65">
        <v>44320</v>
      </c>
      <c r="B128" s="65">
        <f>'Hold Calendar (Print)'!B153</f>
        <v>44320</v>
      </c>
      <c r="C128" s="65">
        <f>'Hold Calendar (Print)'!C153</f>
        <v>44322</v>
      </c>
      <c r="D128" s="65">
        <f>'Hold Calendar (Print)'!E153</f>
        <v>44329</v>
      </c>
      <c r="E128" s="65">
        <f>'Hold Calendar (Print)'!G153</f>
        <v>44333</v>
      </c>
      <c r="F128" s="65">
        <f>'Hold Calendar (Print)'!I153</f>
        <v>44335</v>
      </c>
      <c r="G128" s="65">
        <f>'Hold Calendar (Print)'!G153</f>
        <v>44333</v>
      </c>
    </row>
    <row r="129" spans="1:7">
      <c r="A129" s="65">
        <v>44321</v>
      </c>
      <c r="B129" s="65">
        <f>'Hold Calendar (Print)'!B154</f>
        <v>44321</v>
      </c>
      <c r="C129" s="65">
        <f>'Hold Calendar (Print)'!C154</f>
        <v>44323</v>
      </c>
      <c r="D129" s="65">
        <f>'Hold Calendar (Print)'!E154</f>
        <v>44330</v>
      </c>
      <c r="E129" s="65">
        <f>'Hold Calendar (Print)'!G154</f>
        <v>44334</v>
      </c>
      <c r="F129" s="65">
        <f>'Hold Calendar (Print)'!I154</f>
        <v>44336</v>
      </c>
      <c r="G129" s="65">
        <f>'Hold Calendar (Print)'!G154</f>
        <v>44334</v>
      </c>
    </row>
    <row r="130" spans="1:7">
      <c r="A130" s="65">
        <v>44322</v>
      </c>
      <c r="B130" s="65">
        <f>'Hold Calendar (Print)'!B155</f>
        <v>44322</v>
      </c>
      <c r="C130" s="65">
        <f>'Hold Calendar (Print)'!C155</f>
        <v>44326</v>
      </c>
      <c r="D130" s="65">
        <f>'Hold Calendar (Print)'!E155</f>
        <v>44333</v>
      </c>
      <c r="E130" s="65">
        <f>'Hold Calendar (Print)'!G155</f>
        <v>44335</v>
      </c>
      <c r="F130" s="65">
        <f>'Hold Calendar (Print)'!I155</f>
        <v>44337</v>
      </c>
      <c r="G130" s="65">
        <f>'Hold Calendar (Print)'!G155</f>
        <v>44335</v>
      </c>
    </row>
    <row r="131" spans="1:7">
      <c r="A131" s="65">
        <v>44323</v>
      </c>
      <c r="B131" s="65">
        <f>'Hold Calendar (Print)'!B156</f>
        <v>44323</v>
      </c>
      <c r="C131" s="65">
        <f>'Hold Calendar (Print)'!C156</f>
        <v>44327</v>
      </c>
      <c r="D131" s="65">
        <f>'Hold Calendar (Print)'!E156</f>
        <v>44334</v>
      </c>
      <c r="E131" s="65">
        <f>'Hold Calendar (Print)'!G156</f>
        <v>44336</v>
      </c>
      <c r="F131" s="65">
        <f>'Hold Calendar (Print)'!I156</f>
        <v>44340</v>
      </c>
      <c r="G131" s="65">
        <f>'Hold Calendar (Print)'!G156</f>
        <v>44336</v>
      </c>
    </row>
    <row r="132" spans="1:7">
      <c r="A132" s="65">
        <v>44324</v>
      </c>
      <c r="B132" s="65" t="str">
        <f>'Hold Calendar (Print)'!B157</f>
        <v>Weekend</v>
      </c>
      <c r="C132" s="65" t="str">
        <f>'Hold Calendar (Print)'!C157</f>
        <v/>
      </c>
      <c r="D132" s="65" t="str">
        <f>'Hold Calendar (Print)'!E157</f>
        <v/>
      </c>
      <c r="E132" s="65" t="str">
        <f>'Hold Calendar (Print)'!G157</f>
        <v/>
      </c>
      <c r="F132" s="65" t="str">
        <f>'Hold Calendar (Print)'!I157</f>
        <v/>
      </c>
      <c r="G132" s="65" t="str">
        <f>'Hold Calendar (Print)'!G157</f>
        <v/>
      </c>
    </row>
    <row r="133" spans="1:7">
      <c r="A133" s="65">
        <v>44325</v>
      </c>
      <c r="B133" s="65" t="str">
        <f>'Hold Calendar (Print)'!B158</f>
        <v>Weekend</v>
      </c>
      <c r="C133" s="65" t="str">
        <f>'Hold Calendar (Print)'!C158</f>
        <v/>
      </c>
      <c r="D133" s="65" t="str">
        <f>'Hold Calendar (Print)'!E158</f>
        <v/>
      </c>
      <c r="E133" s="65" t="str">
        <f>'Hold Calendar (Print)'!G158</f>
        <v/>
      </c>
      <c r="F133" s="65" t="str">
        <f>'Hold Calendar (Print)'!I158</f>
        <v/>
      </c>
      <c r="G133" s="65" t="str">
        <f>'Hold Calendar (Print)'!G158</f>
        <v/>
      </c>
    </row>
    <row r="134" spans="1:7">
      <c r="A134" s="65">
        <v>44326</v>
      </c>
      <c r="B134" s="65">
        <f>'Hold Calendar (Print)'!B159</f>
        <v>44326</v>
      </c>
      <c r="C134" s="65">
        <f>'Hold Calendar (Print)'!C159</f>
        <v>44328</v>
      </c>
      <c r="D134" s="65">
        <f>'Hold Calendar (Print)'!E159</f>
        <v>44335</v>
      </c>
      <c r="E134" s="65">
        <f>'Hold Calendar (Print)'!G159</f>
        <v>44337</v>
      </c>
      <c r="F134" s="65">
        <f>'Hold Calendar (Print)'!I159</f>
        <v>44341</v>
      </c>
      <c r="G134" s="65">
        <f>'Hold Calendar (Print)'!G159</f>
        <v>44337</v>
      </c>
    </row>
    <row r="135" spans="1:7">
      <c r="A135" s="65">
        <v>44327</v>
      </c>
      <c r="B135" s="65">
        <f>'Hold Calendar (Print)'!B160</f>
        <v>44327</v>
      </c>
      <c r="C135" s="65">
        <f>'Hold Calendar (Print)'!C160</f>
        <v>44329</v>
      </c>
      <c r="D135" s="65">
        <f>'Hold Calendar (Print)'!E160</f>
        <v>44336</v>
      </c>
      <c r="E135" s="65">
        <f>'Hold Calendar (Print)'!G160</f>
        <v>44340</v>
      </c>
      <c r="F135" s="65">
        <f>'Hold Calendar (Print)'!I160</f>
        <v>44342</v>
      </c>
      <c r="G135" s="65">
        <f>'Hold Calendar (Print)'!G160</f>
        <v>44340</v>
      </c>
    </row>
    <row r="136" spans="1:7">
      <c r="A136" s="65">
        <v>44328</v>
      </c>
      <c r="B136" s="65">
        <f>'Hold Calendar (Print)'!B161</f>
        <v>44328</v>
      </c>
      <c r="C136" s="65">
        <f>'Hold Calendar (Print)'!C161</f>
        <v>44330</v>
      </c>
      <c r="D136" s="65">
        <f>'Hold Calendar (Print)'!E161</f>
        <v>44337</v>
      </c>
      <c r="E136" s="65">
        <f>'Hold Calendar (Print)'!G161</f>
        <v>44341</v>
      </c>
      <c r="F136" s="65">
        <f>'Hold Calendar (Print)'!I161</f>
        <v>44343</v>
      </c>
      <c r="G136" s="65">
        <f>'Hold Calendar (Print)'!G161</f>
        <v>44341</v>
      </c>
    </row>
    <row r="137" spans="1:7">
      <c r="A137" s="65">
        <v>44329</v>
      </c>
      <c r="B137" s="65">
        <f>'Hold Calendar (Print)'!B162</f>
        <v>44329</v>
      </c>
      <c r="C137" s="65">
        <f>'Hold Calendar (Print)'!C162</f>
        <v>44333</v>
      </c>
      <c r="D137" s="65">
        <f>'Hold Calendar (Print)'!E162</f>
        <v>44340</v>
      </c>
      <c r="E137" s="65">
        <f>'Hold Calendar (Print)'!G162</f>
        <v>44342</v>
      </c>
      <c r="F137" s="65">
        <f>'Hold Calendar (Print)'!I162</f>
        <v>44344</v>
      </c>
      <c r="G137" s="65">
        <f>'Hold Calendar (Print)'!G162</f>
        <v>44342</v>
      </c>
    </row>
    <row r="138" spans="1:7">
      <c r="A138" s="65">
        <v>44330</v>
      </c>
      <c r="B138" s="65">
        <f>'Hold Calendar (Print)'!B163</f>
        <v>44330</v>
      </c>
      <c r="C138" s="65">
        <f>'Hold Calendar (Print)'!C163</f>
        <v>44334</v>
      </c>
      <c r="D138" s="65">
        <f>'Hold Calendar (Print)'!E163</f>
        <v>44341</v>
      </c>
      <c r="E138" s="65">
        <f>'Hold Calendar (Print)'!G163</f>
        <v>44343</v>
      </c>
      <c r="F138" s="65">
        <f>'Hold Calendar (Print)'!I163</f>
        <v>44348</v>
      </c>
      <c r="G138" s="65">
        <f>'Hold Calendar (Print)'!G163</f>
        <v>44343</v>
      </c>
    </row>
    <row r="139" spans="1:7">
      <c r="A139" s="65">
        <v>44331</v>
      </c>
      <c r="B139" s="65" t="str">
        <f>'Hold Calendar (Print)'!B164</f>
        <v>Weekend</v>
      </c>
      <c r="C139" s="65" t="str">
        <f>'Hold Calendar (Print)'!C164</f>
        <v/>
      </c>
      <c r="D139" s="65" t="str">
        <f>'Hold Calendar (Print)'!E164</f>
        <v/>
      </c>
      <c r="E139" s="65" t="str">
        <f>'Hold Calendar (Print)'!G164</f>
        <v/>
      </c>
      <c r="F139" s="65" t="str">
        <f>'Hold Calendar (Print)'!I164</f>
        <v/>
      </c>
      <c r="G139" s="65" t="str">
        <f>'Hold Calendar (Print)'!G164</f>
        <v/>
      </c>
    </row>
    <row r="140" spans="1:7">
      <c r="A140" s="65">
        <v>44332</v>
      </c>
      <c r="B140" s="65" t="str">
        <f>'Hold Calendar (Print)'!B165</f>
        <v>Weekend</v>
      </c>
      <c r="C140" s="65" t="str">
        <f>'Hold Calendar (Print)'!C165</f>
        <v/>
      </c>
      <c r="D140" s="65" t="str">
        <f>'Hold Calendar (Print)'!E165</f>
        <v/>
      </c>
      <c r="E140" s="65" t="str">
        <f>'Hold Calendar (Print)'!G165</f>
        <v/>
      </c>
      <c r="F140" s="65" t="str">
        <f>'Hold Calendar (Print)'!I165</f>
        <v/>
      </c>
      <c r="G140" s="65" t="str">
        <f>'Hold Calendar (Print)'!G165</f>
        <v/>
      </c>
    </row>
    <row r="141" spans="1:7">
      <c r="A141" s="65">
        <v>44333</v>
      </c>
      <c r="B141" s="65">
        <f>'Hold Calendar (Print)'!B166</f>
        <v>44333</v>
      </c>
      <c r="C141" s="65">
        <f>'Hold Calendar (Print)'!C166</f>
        <v>44335</v>
      </c>
      <c r="D141" s="65">
        <f>'Hold Calendar (Print)'!E166</f>
        <v>44342</v>
      </c>
      <c r="E141" s="65">
        <f>'Hold Calendar (Print)'!G166</f>
        <v>44344</v>
      </c>
      <c r="F141" s="65">
        <f>'Hold Calendar (Print)'!I166</f>
        <v>44349</v>
      </c>
      <c r="G141" s="65">
        <f>'Hold Calendar (Print)'!G166</f>
        <v>44344</v>
      </c>
    </row>
    <row r="142" spans="1:7">
      <c r="A142" s="65">
        <v>44334</v>
      </c>
      <c r="B142" s="65">
        <f>'Hold Calendar (Print)'!B167</f>
        <v>44334</v>
      </c>
      <c r="C142" s="65">
        <f>'Hold Calendar (Print)'!C167</f>
        <v>44336</v>
      </c>
      <c r="D142" s="65">
        <f>'Hold Calendar (Print)'!E167</f>
        <v>44343</v>
      </c>
      <c r="E142" s="65">
        <f>'Hold Calendar (Print)'!G167</f>
        <v>44348</v>
      </c>
      <c r="F142" s="65">
        <f>'Hold Calendar (Print)'!I167</f>
        <v>44350</v>
      </c>
      <c r="G142" s="65">
        <f>'Hold Calendar (Print)'!G167</f>
        <v>44348</v>
      </c>
    </row>
    <row r="143" spans="1:7">
      <c r="A143" s="65">
        <v>44335</v>
      </c>
      <c r="B143" s="65">
        <f>'Hold Calendar (Print)'!B168</f>
        <v>44335</v>
      </c>
      <c r="C143" s="65">
        <f>'Hold Calendar (Print)'!C168</f>
        <v>44337</v>
      </c>
      <c r="D143" s="65">
        <f>'Hold Calendar (Print)'!E168</f>
        <v>44344</v>
      </c>
      <c r="E143" s="65">
        <f>'Hold Calendar (Print)'!G168</f>
        <v>44349</v>
      </c>
      <c r="F143" s="65">
        <f>'Hold Calendar (Print)'!I168</f>
        <v>44351</v>
      </c>
      <c r="G143" s="65">
        <f>'Hold Calendar (Print)'!G168</f>
        <v>44349</v>
      </c>
    </row>
    <row r="144" spans="1:7">
      <c r="A144" s="65">
        <v>44336</v>
      </c>
      <c r="B144" s="65">
        <f>'Hold Calendar (Print)'!B169</f>
        <v>44336</v>
      </c>
      <c r="C144" s="65">
        <f>'Hold Calendar (Print)'!C169</f>
        <v>44340</v>
      </c>
      <c r="D144" s="65">
        <f>'Hold Calendar (Print)'!E169</f>
        <v>44348</v>
      </c>
      <c r="E144" s="65">
        <f>'Hold Calendar (Print)'!G169</f>
        <v>44350</v>
      </c>
      <c r="F144" s="65">
        <f>'Hold Calendar (Print)'!I169</f>
        <v>44354</v>
      </c>
      <c r="G144" s="65">
        <f>'Hold Calendar (Print)'!G169</f>
        <v>44350</v>
      </c>
    </row>
    <row r="145" spans="1:7">
      <c r="A145" s="65">
        <v>44337</v>
      </c>
      <c r="B145" s="65">
        <f>'Hold Calendar (Print)'!B170</f>
        <v>44337</v>
      </c>
      <c r="C145" s="65">
        <f>'Hold Calendar (Print)'!C170</f>
        <v>44341</v>
      </c>
      <c r="D145" s="65">
        <f>'Hold Calendar (Print)'!E170</f>
        <v>44349</v>
      </c>
      <c r="E145" s="65">
        <f>'Hold Calendar (Print)'!G170</f>
        <v>44351</v>
      </c>
      <c r="F145" s="65">
        <f>'Hold Calendar (Print)'!I170</f>
        <v>44355</v>
      </c>
      <c r="G145" s="65">
        <f>'Hold Calendar (Print)'!G170</f>
        <v>44351</v>
      </c>
    </row>
    <row r="146" spans="1:7">
      <c r="A146" s="65">
        <v>44338</v>
      </c>
      <c r="B146" s="65" t="str">
        <f>'Hold Calendar (Print)'!B171</f>
        <v>Weekend</v>
      </c>
      <c r="C146" s="65" t="str">
        <f>'Hold Calendar (Print)'!C171</f>
        <v/>
      </c>
      <c r="D146" s="65" t="str">
        <f>'Hold Calendar (Print)'!E171</f>
        <v/>
      </c>
      <c r="E146" s="65" t="str">
        <f>'Hold Calendar (Print)'!G171</f>
        <v/>
      </c>
      <c r="F146" s="65" t="str">
        <f>'Hold Calendar (Print)'!I171</f>
        <v/>
      </c>
      <c r="G146" s="65" t="str">
        <f>'Hold Calendar (Print)'!G171</f>
        <v/>
      </c>
    </row>
    <row r="147" spans="1:7">
      <c r="A147" s="65">
        <v>44339</v>
      </c>
      <c r="B147" s="65" t="str">
        <f>'Hold Calendar (Print)'!B172</f>
        <v>Weekend</v>
      </c>
      <c r="C147" s="65" t="str">
        <f>'Hold Calendar (Print)'!C172</f>
        <v/>
      </c>
      <c r="D147" s="65" t="str">
        <f>'Hold Calendar (Print)'!E172</f>
        <v/>
      </c>
      <c r="E147" s="65" t="str">
        <f>'Hold Calendar (Print)'!G172</f>
        <v/>
      </c>
      <c r="F147" s="65" t="str">
        <f>'Hold Calendar (Print)'!I172</f>
        <v/>
      </c>
      <c r="G147" s="65" t="str">
        <f>'Hold Calendar (Print)'!G172</f>
        <v/>
      </c>
    </row>
    <row r="148" spans="1:7">
      <c r="A148" s="65">
        <v>44340</v>
      </c>
      <c r="B148" s="65">
        <f>'Hold Calendar (Print)'!B173</f>
        <v>44340</v>
      </c>
      <c r="C148" s="65">
        <f>'Hold Calendar (Print)'!C173</f>
        <v>44342</v>
      </c>
      <c r="D148" s="65">
        <f>'Hold Calendar (Print)'!E173</f>
        <v>44350</v>
      </c>
      <c r="E148" s="65">
        <f>'Hold Calendar (Print)'!G173</f>
        <v>44354</v>
      </c>
      <c r="F148" s="65">
        <f>'Hold Calendar (Print)'!I173</f>
        <v>44356</v>
      </c>
      <c r="G148" s="65">
        <f>'Hold Calendar (Print)'!G173</f>
        <v>44354</v>
      </c>
    </row>
    <row r="149" spans="1:7">
      <c r="A149" s="65">
        <v>44341</v>
      </c>
      <c r="B149" s="65">
        <f>'Hold Calendar (Print)'!B174</f>
        <v>44341</v>
      </c>
      <c r="C149" s="65">
        <f>'Hold Calendar (Print)'!C174</f>
        <v>44343</v>
      </c>
      <c r="D149" s="65">
        <f>'Hold Calendar (Print)'!E174</f>
        <v>44351</v>
      </c>
      <c r="E149" s="65">
        <f>'Hold Calendar (Print)'!G174</f>
        <v>44355</v>
      </c>
      <c r="F149" s="65">
        <f>'Hold Calendar (Print)'!I174</f>
        <v>44357</v>
      </c>
      <c r="G149" s="65">
        <f>'Hold Calendar (Print)'!G174</f>
        <v>44355</v>
      </c>
    </row>
    <row r="150" spans="1:7">
      <c r="A150" s="65">
        <v>44342</v>
      </c>
      <c r="B150" s="65">
        <f>'Hold Calendar (Print)'!B175</f>
        <v>44342</v>
      </c>
      <c r="C150" s="65">
        <f>'Hold Calendar (Print)'!C175</f>
        <v>44344</v>
      </c>
      <c r="D150" s="65">
        <f>'Hold Calendar (Print)'!E175</f>
        <v>44354</v>
      </c>
      <c r="E150" s="65">
        <f>'Hold Calendar (Print)'!G175</f>
        <v>44356</v>
      </c>
      <c r="F150" s="65">
        <f>'Hold Calendar (Print)'!I175</f>
        <v>44358</v>
      </c>
      <c r="G150" s="65">
        <f>'Hold Calendar (Print)'!G175</f>
        <v>44356</v>
      </c>
    </row>
    <row r="151" spans="1:7">
      <c r="A151" s="65">
        <v>44343</v>
      </c>
      <c r="B151" s="65">
        <f>'Hold Calendar (Print)'!B176</f>
        <v>44343</v>
      </c>
      <c r="C151" s="65">
        <f>'Hold Calendar (Print)'!C176</f>
        <v>44348</v>
      </c>
      <c r="D151" s="65">
        <f>'Hold Calendar (Print)'!E176</f>
        <v>44355</v>
      </c>
      <c r="E151" s="65">
        <f>'Hold Calendar (Print)'!G176</f>
        <v>44357</v>
      </c>
      <c r="F151" s="65">
        <f>'Hold Calendar (Print)'!I176</f>
        <v>44361</v>
      </c>
      <c r="G151" s="65">
        <f>'Hold Calendar (Print)'!G176</f>
        <v>44357</v>
      </c>
    </row>
    <row r="152" spans="1:7">
      <c r="A152" s="65">
        <v>44344</v>
      </c>
      <c r="B152" s="65">
        <f>'Hold Calendar (Print)'!B177</f>
        <v>44344</v>
      </c>
      <c r="C152" s="65">
        <f>'Hold Calendar (Print)'!C177</f>
        <v>44349</v>
      </c>
      <c r="D152" s="65">
        <f>'Hold Calendar (Print)'!E177</f>
        <v>44356</v>
      </c>
      <c r="E152" s="65">
        <f>'Hold Calendar (Print)'!G177</f>
        <v>44358</v>
      </c>
      <c r="F152" s="65">
        <f>'Hold Calendar (Print)'!I177</f>
        <v>44362</v>
      </c>
      <c r="G152" s="65">
        <f>'Hold Calendar (Print)'!G177</f>
        <v>44358</v>
      </c>
    </row>
    <row r="153" spans="1:7">
      <c r="A153" s="65">
        <v>44345</v>
      </c>
      <c r="B153" s="65" t="str">
        <f>'Hold Calendar (Print)'!B178</f>
        <v>Weekend</v>
      </c>
      <c r="C153" s="65" t="str">
        <f>'Hold Calendar (Print)'!C178</f>
        <v/>
      </c>
      <c r="D153" s="65" t="str">
        <f>'Hold Calendar (Print)'!E178</f>
        <v/>
      </c>
      <c r="E153" s="65" t="str">
        <f>'Hold Calendar (Print)'!G178</f>
        <v/>
      </c>
      <c r="F153" s="65" t="str">
        <f>'Hold Calendar (Print)'!I178</f>
        <v/>
      </c>
      <c r="G153" s="65" t="str">
        <f>'Hold Calendar (Print)'!G178</f>
        <v/>
      </c>
    </row>
    <row r="154" spans="1:7">
      <c r="A154" s="65">
        <v>44346</v>
      </c>
      <c r="B154" s="65" t="str">
        <f>'Hold Calendar (Print)'!B179</f>
        <v>Weekend</v>
      </c>
      <c r="C154" s="65" t="str">
        <f>'Hold Calendar (Print)'!C179</f>
        <v/>
      </c>
      <c r="D154" s="65" t="str">
        <f>'Hold Calendar (Print)'!E179</f>
        <v/>
      </c>
      <c r="E154" s="65" t="str">
        <f>'Hold Calendar (Print)'!G179</f>
        <v/>
      </c>
      <c r="F154" s="65" t="str">
        <f>'Hold Calendar (Print)'!I179</f>
        <v/>
      </c>
      <c r="G154" s="65" t="str">
        <f>'Hold Calendar (Print)'!G179</f>
        <v/>
      </c>
    </row>
    <row r="155" spans="1:7">
      <c r="A155" s="65">
        <v>44347</v>
      </c>
      <c r="B155" s="65" t="str">
        <f>'Hold Calendar (Print)'!B180</f>
        <v>Holiday</v>
      </c>
      <c r="C155" s="65" t="str">
        <f>'Hold Calendar (Print)'!C180</f>
        <v/>
      </c>
      <c r="D155" s="65" t="str">
        <f>'Hold Calendar (Print)'!E180</f>
        <v/>
      </c>
      <c r="E155" s="65" t="str">
        <f>'Hold Calendar (Print)'!G180</f>
        <v/>
      </c>
      <c r="F155" s="65" t="str">
        <f>'Hold Calendar (Print)'!I180</f>
        <v/>
      </c>
      <c r="G155" s="65" t="str">
        <f>'Hold Calendar (Print)'!G180</f>
        <v/>
      </c>
    </row>
    <row r="156" spans="1:7">
      <c r="A156" s="65">
        <v>44348</v>
      </c>
      <c r="B156" s="65">
        <f>'Hold Calendar (Print)'!B181</f>
        <v>44348</v>
      </c>
      <c r="C156" s="65">
        <f>'Hold Calendar (Print)'!C181</f>
        <v>44350</v>
      </c>
      <c r="D156" s="65">
        <f>'Hold Calendar (Print)'!E181</f>
        <v>44357</v>
      </c>
      <c r="E156" s="65">
        <f>'Hold Calendar (Print)'!G181</f>
        <v>44361</v>
      </c>
      <c r="F156" s="65">
        <f>'Hold Calendar (Print)'!I181</f>
        <v>44363</v>
      </c>
      <c r="G156" s="65">
        <f>'Hold Calendar (Print)'!G181</f>
        <v>44361</v>
      </c>
    </row>
    <row r="157" spans="1:7">
      <c r="A157" s="65">
        <v>44349</v>
      </c>
      <c r="B157" s="65">
        <f>'Hold Calendar (Print)'!B182</f>
        <v>44349</v>
      </c>
      <c r="C157" s="65">
        <f>'Hold Calendar (Print)'!C182</f>
        <v>44351</v>
      </c>
      <c r="D157" s="65">
        <f>'Hold Calendar (Print)'!E182</f>
        <v>44358</v>
      </c>
      <c r="E157" s="65">
        <f>'Hold Calendar (Print)'!G182</f>
        <v>44362</v>
      </c>
      <c r="F157" s="65">
        <f>'Hold Calendar (Print)'!I182</f>
        <v>44364</v>
      </c>
      <c r="G157" s="65">
        <f>'Hold Calendar (Print)'!G182</f>
        <v>44362</v>
      </c>
    </row>
    <row r="158" spans="1:7">
      <c r="A158" s="65">
        <v>44350</v>
      </c>
      <c r="B158" s="65">
        <f>'Hold Calendar (Print)'!B183</f>
        <v>44350</v>
      </c>
      <c r="C158" s="65">
        <f>'Hold Calendar (Print)'!C183</f>
        <v>44354</v>
      </c>
      <c r="D158" s="65">
        <f>'Hold Calendar (Print)'!E183</f>
        <v>44361</v>
      </c>
      <c r="E158" s="65">
        <f>'Hold Calendar (Print)'!G183</f>
        <v>44363</v>
      </c>
      <c r="F158" s="65">
        <f>'Hold Calendar (Print)'!I183</f>
        <v>44365</v>
      </c>
      <c r="G158" s="65">
        <f>'Hold Calendar (Print)'!G183</f>
        <v>44363</v>
      </c>
    </row>
    <row r="159" spans="1:7">
      <c r="A159" s="65">
        <v>44351</v>
      </c>
      <c r="B159" s="65">
        <f>'Hold Calendar (Print)'!B184</f>
        <v>44351</v>
      </c>
      <c r="C159" s="65">
        <f>'Hold Calendar (Print)'!C184</f>
        <v>44355</v>
      </c>
      <c r="D159" s="65">
        <f>'Hold Calendar (Print)'!E184</f>
        <v>44362</v>
      </c>
      <c r="E159" s="65">
        <f>'Hold Calendar (Print)'!G184</f>
        <v>44364</v>
      </c>
      <c r="F159" s="65">
        <f>'Hold Calendar (Print)'!I184</f>
        <v>44368</v>
      </c>
      <c r="G159" s="65">
        <f>'Hold Calendar (Print)'!G184</f>
        <v>44364</v>
      </c>
    </row>
    <row r="160" spans="1:7">
      <c r="A160" s="65">
        <v>44352</v>
      </c>
      <c r="B160" s="65" t="str">
        <f>'Hold Calendar (Print)'!B185</f>
        <v>Weekend</v>
      </c>
      <c r="C160" s="65" t="str">
        <f>'Hold Calendar (Print)'!C185</f>
        <v/>
      </c>
      <c r="D160" s="65" t="str">
        <f>'Hold Calendar (Print)'!E185</f>
        <v/>
      </c>
      <c r="E160" s="65" t="str">
        <f>'Hold Calendar (Print)'!G185</f>
        <v/>
      </c>
      <c r="F160" s="65" t="str">
        <f>'Hold Calendar (Print)'!I185</f>
        <v/>
      </c>
      <c r="G160" s="65" t="str">
        <f>'Hold Calendar (Print)'!G185</f>
        <v/>
      </c>
    </row>
    <row r="161" spans="1:7">
      <c r="A161" s="65">
        <v>44353</v>
      </c>
      <c r="B161" s="65" t="str">
        <f>'Hold Calendar (Print)'!B186</f>
        <v>Weekend</v>
      </c>
      <c r="C161" s="65" t="str">
        <f>'Hold Calendar (Print)'!C186</f>
        <v/>
      </c>
      <c r="D161" s="65" t="str">
        <f>'Hold Calendar (Print)'!E186</f>
        <v/>
      </c>
      <c r="E161" s="65" t="str">
        <f>'Hold Calendar (Print)'!G186</f>
        <v/>
      </c>
      <c r="F161" s="65" t="str">
        <f>'Hold Calendar (Print)'!I186</f>
        <v/>
      </c>
      <c r="G161" s="65" t="str">
        <f>'Hold Calendar (Print)'!G186</f>
        <v/>
      </c>
    </row>
    <row r="162" spans="1:7">
      <c r="A162" s="65">
        <v>44354</v>
      </c>
      <c r="B162" s="65">
        <f>'Hold Calendar (Print)'!B187</f>
        <v>44354</v>
      </c>
      <c r="C162" s="65">
        <f>'Hold Calendar (Print)'!C187</f>
        <v>44356</v>
      </c>
      <c r="D162" s="65">
        <f>'Hold Calendar (Print)'!E187</f>
        <v>44363</v>
      </c>
      <c r="E162" s="65">
        <f>'Hold Calendar (Print)'!G187</f>
        <v>44365</v>
      </c>
      <c r="F162" s="65">
        <f>'Hold Calendar (Print)'!I187</f>
        <v>44369</v>
      </c>
      <c r="G162" s="65">
        <f>'Hold Calendar (Print)'!G187</f>
        <v>44365</v>
      </c>
    </row>
    <row r="163" spans="1:7">
      <c r="A163" s="65">
        <v>44355</v>
      </c>
      <c r="B163" s="65">
        <f>'Hold Calendar (Print)'!B188</f>
        <v>44355</v>
      </c>
      <c r="C163" s="65">
        <f>'Hold Calendar (Print)'!C188</f>
        <v>44357</v>
      </c>
      <c r="D163" s="65">
        <f>'Hold Calendar (Print)'!E188</f>
        <v>44364</v>
      </c>
      <c r="E163" s="65">
        <f>'Hold Calendar (Print)'!G188</f>
        <v>44368</v>
      </c>
      <c r="F163" s="65">
        <f>'Hold Calendar (Print)'!I188</f>
        <v>44370</v>
      </c>
      <c r="G163" s="65">
        <f>'Hold Calendar (Print)'!G188</f>
        <v>44368</v>
      </c>
    </row>
    <row r="164" spans="1:7">
      <c r="A164" s="65">
        <v>44356</v>
      </c>
      <c r="B164" s="65">
        <f>'Hold Calendar (Print)'!B189</f>
        <v>44356</v>
      </c>
      <c r="C164" s="65">
        <f>'Hold Calendar (Print)'!C189</f>
        <v>44358</v>
      </c>
      <c r="D164" s="65">
        <f>'Hold Calendar (Print)'!E189</f>
        <v>44365</v>
      </c>
      <c r="E164" s="65">
        <f>'Hold Calendar (Print)'!G189</f>
        <v>44369</v>
      </c>
      <c r="F164" s="65">
        <f>'Hold Calendar (Print)'!I189</f>
        <v>44371</v>
      </c>
      <c r="G164" s="65">
        <f>'Hold Calendar (Print)'!G189</f>
        <v>44369</v>
      </c>
    </row>
    <row r="165" spans="1:7">
      <c r="A165" s="65">
        <v>44357</v>
      </c>
      <c r="B165" s="65">
        <f>'Hold Calendar (Print)'!B190</f>
        <v>44357</v>
      </c>
      <c r="C165" s="65">
        <f>'Hold Calendar (Print)'!C190</f>
        <v>44361</v>
      </c>
      <c r="D165" s="65">
        <f>'Hold Calendar (Print)'!E190</f>
        <v>44368</v>
      </c>
      <c r="E165" s="65">
        <f>'Hold Calendar (Print)'!G190</f>
        <v>44370</v>
      </c>
      <c r="F165" s="65">
        <f>'Hold Calendar (Print)'!I190</f>
        <v>44372</v>
      </c>
      <c r="G165" s="65">
        <f>'Hold Calendar (Print)'!G190</f>
        <v>44370</v>
      </c>
    </row>
    <row r="166" spans="1:7">
      <c r="A166" s="65">
        <v>44358</v>
      </c>
      <c r="B166" s="65">
        <f>'Hold Calendar (Print)'!B191</f>
        <v>44358</v>
      </c>
      <c r="C166" s="65">
        <f>'Hold Calendar (Print)'!C191</f>
        <v>44362</v>
      </c>
      <c r="D166" s="65">
        <f>'Hold Calendar (Print)'!E191</f>
        <v>44369</v>
      </c>
      <c r="E166" s="65">
        <f>'Hold Calendar (Print)'!G191</f>
        <v>44371</v>
      </c>
      <c r="F166" s="65">
        <f>'Hold Calendar (Print)'!I191</f>
        <v>44375</v>
      </c>
      <c r="G166" s="65">
        <f>'Hold Calendar (Print)'!G191</f>
        <v>44371</v>
      </c>
    </row>
    <row r="167" spans="1:7">
      <c r="A167" s="65">
        <v>44359</v>
      </c>
      <c r="B167" s="65" t="str">
        <f>'Hold Calendar (Print)'!B192</f>
        <v>Weekend</v>
      </c>
      <c r="C167" s="65" t="str">
        <f>'Hold Calendar (Print)'!C192</f>
        <v/>
      </c>
      <c r="D167" s="65" t="str">
        <f>'Hold Calendar (Print)'!E192</f>
        <v/>
      </c>
      <c r="E167" s="65" t="str">
        <f>'Hold Calendar (Print)'!G192</f>
        <v/>
      </c>
      <c r="F167" s="65" t="str">
        <f>'Hold Calendar (Print)'!I192</f>
        <v/>
      </c>
      <c r="G167" s="65" t="str">
        <f>'Hold Calendar (Print)'!G192</f>
        <v/>
      </c>
    </row>
    <row r="168" spans="1:7">
      <c r="A168" s="65">
        <v>44360</v>
      </c>
      <c r="B168" s="65" t="str">
        <f>'Hold Calendar (Print)'!B193</f>
        <v>Weekend</v>
      </c>
      <c r="C168" s="65" t="str">
        <f>'Hold Calendar (Print)'!C193</f>
        <v/>
      </c>
      <c r="D168" s="65" t="str">
        <f>'Hold Calendar (Print)'!E193</f>
        <v/>
      </c>
      <c r="E168" s="65" t="str">
        <f>'Hold Calendar (Print)'!G193</f>
        <v/>
      </c>
      <c r="F168" s="65" t="str">
        <f>'Hold Calendar (Print)'!I193</f>
        <v/>
      </c>
      <c r="G168" s="65" t="str">
        <f>'Hold Calendar (Print)'!G193</f>
        <v/>
      </c>
    </row>
    <row r="169" spans="1:7">
      <c r="A169" s="65">
        <v>44361</v>
      </c>
      <c r="B169" s="65">
        <f>'Hold Calendar (Print)'!B194</f>
        <v>44361</v>
      </c>
      <c r="C169" s="65">
        <f>'Hold Calendar (Print)'!C194</f>
        <v>44363</v>
      </c>
      <c r="D169" s="65">
        <f>'Hold Calendar (Print)'!E194</f>
        <v>44370</v>
      </c>
      <c r="E169" s="65">
        <f>'Hold Calendar (Print)'!G194</f>
        <v>44372</v>
      </c>
      <c r="F169" s="65">
        <f>'Hold Calendar (Print)'!I194</f>
        <v>44376</v>
      </c>
      <c r="G169" s="65">
        <f>'Hold Calendar (Print)'!G194</f>
        <v>44372</v>
      </c>
    </row>
    <row r="170" spans="1:7">
      <c r="A170" s="65">
        <v>44362</v>
      </c>
      <c r="B170" s="65">
        <f>'Hold Calendar (Print)'!B195</f>
        <v>44362</v>
      </c>
      <c r="C170" s="65">
        <f>'Hold Calendar (Print)'!C195</f>
        <v>44364</v>
      </c>
      <c r="D170" s="65">
        <f>'Hold Calendar (Print)'!E195</f>
        <v>44371</v>
      </c>
      <c r="E170" s="65">
        <f>'Hold Calendar (Print)'!G195</f>
        <v>44375</v>
      </c>
      <c r="F170" s="65">
        <f>'Hold Calendar (Print)'!I195</f>
        <v>44377</v>
      </c>
      <c r="G170" s="65">
        <f>'Hold Calendar (Print)'!G195</f>
        <v>44375</v>
      </c>
    </row>
    <row r="171" spans="1:7">
      <c r="A171" s="65">
        <v>44363</v>
      </c>
      <c r="B171" s="65">
        <f>'Hold Calendar (Print)'!B196</f>
        <v>44363</v>
      </c>
      <c r="C171" s="65">
        <f>'Hold Calendar (Print)'!C196</f>
        <v>44365</v>
      </c>
      <c r="D171" s="65">
        <f>'Hold Calendar (Print)'!E196</f>
        <v>44372</v>
      </c>
      <c r="E171" s="65">
        <f>'Hold Calendar (Print)'!G196</f>
        <v>44376</v>
      </c>
      <c r="F171" s="65">
        <f>'Hold Calendar (Print)'!I196</f>
        <v>44378</v>
      </c>
      <c r="G171" s="65">
        <f>'Hold Calendar (Print)'!G196</f>
        <v>44376</v>
      </c>
    </row>
    <row r="172" spans="1:7">
      <c r="A172" s="65">
        <v>44364</v>
      </c>
      <c r="B172" s="65">
        <f>'Hold Calendar (Print)'!B197</f>
        <v>44364</v>
      </c>
      <c r="C172" s="65">
        <f>'Hold Calendar (Print)'!C197</f>
        <v>44368</v>
      </c>
      <c r="D172" s="65">
        <f>'Hold Calendar (Print)'!E197</f>
        <v>44375</v>
      </c>
      <c r="E172" s="65">
        <f>'Hold Calendar (Print)'!G197</f>
        <v>44377</v>
      </c>
      <c r="F172" s="65">
        <f>'Hold Calendar (Print)'!I197</f>
        <v>44379</v>
      </c>
      <c r="G172" s="65">
        <f>'Hold Calendar (Print)'!G197</f>
        <v>44377</v>
      </c>
    </row>
    <row r="173" spans="1:7">
      <c r="A173" s="65">
        <v>44365</v>
      </c>
      <c r="B173" s="65">
        <f>'Hold Calendar (Print)'!B198</f>
        <v>44365</v>
      </c>
      <c r="C173" s="65">
        <f>'Hold Calendar (Print)'!C198</f>
        <v>44369</v>
      </c>
      <c r="D173" s="65">
        <f>'Hold Calendar (Print)'!E198</f>
        <v>44376</v>
      </c>
      <c r="E173" s="65">
        <f>'Hold Calendar (Print)'!G198</f>
        <v>44378</v>
      </c>
      <c r="F173" s="65">
        <f>'Hold Calendar (Print)'!I198</f>
        <v>44383</v>
      </c>
      <c r="G173" s="65">
        <f>'Hold Calendar (Print)'!G198</f>
        <v>44378</v>
      </c>
    </row>
    <row r="174" spans="1:7">
      <c r="A174" s="65">
        <v>44366</v>
      </c>
      <c r="B174" s="65" t="str">
        <f>'Hold Calendar (Print)'!B199</f>
        <v>Weekend</v>
      </c>
      <c r="C174" s="65" t="str">
        <f>'Hold Calendar (Print)'!C199</f>
        <v/>
      </c>
      <c r="D174" s="65" t="str">
        <f>'Hold Calendar (Print)'!E199</f>
        <v/>
      </c>
      <c r="E174" s="65" t="str">
        <f>'Hold Calendar (Print)'!G199</f>
        <v/>
      </c>
      <c r="F174" s="65" t="str">
        <f>'Hold Calendar (Print)'!I199</f>
        <v/>
      </c>
      <c r="G174" s="65" t="str">
        <f>'Hold Calendar (Print)'!G199</f>
        <v/>
      </c>
    </row>
    <row r="175" spans="1:7">
      <c r="A175" s="65">
        <v>44367</v>
      </c>
      <c r="B175" s="65" t="str">
        <f>'Hold Calendar (Print)'!B200</f>
        <v>Weekend</v>
      </c>
      <c r="C175" s="65" t="str">
        <f>'Hold Calendar (Print)'!C200</f>
        <v/>
      </c>
      <c r="D175" s="65" t="str">
        <f>'Hold Calendar (Print)'!E200</f>
        <v/>
      </c>
      <c r="E175" s="65" t="str">
        <f>'Hold Calendar (Print)'!G200</f>
        <v/>
      </c>
      <c r="F175" s="65" t="str">
        <f>'Hold Calendar (Print)'!I200</f>
        <v/>
      </c>
      <c r="G175" s="65" t="str">
        <f>'Hold Calendar (Print)'!G200</f>
        <v/>
      </c>
    </row>
    <row r="176" spans="1:7">
      <c r="A176" s="65">
        <v>44368</v>
      </c>
      <c r="B176" s="65">
        <f>'Hold Calendar (Print)'!B201</f>
        <v>44368</v>
      </c>
      <c r="C176" s="65">
        <f>'Hold Calendar (Print)'!C201</f>
        <v>44370</v>
      </c>
      <c r="D176" s="65">
        <f>'Hold Calendar (Print)'!E201</f>
        <v>44377</v>
      </c>
      <c r="E176" s="65">
        <f>'Hold Calendar (Print)'!G201</f>
        <v>44379</v>
      </c>
      <c r="F176" s="65">
        <f>'Hold Calendar (Print)'!I201</f>
        <v>44384</v>
      </c>
      <c r="G176" s="65">
        <f>'Hold Calendar (Print)'!G201</f>
        <v>44379</v>
      </c>
    </row>
    <row r="177" spans="1:7">
      <c r="A177" s="65">
        <v>44369</v>
      </c>
      <c r="B177" s="65">
        <f>'Hold Calendar (Print)'!B202</f>
        <v>44369</v>
      </c>
      <c r="C177" s="65">
        <f>'Hold Calendar (Print)'!C202</f>
        <v>44371</v>
      </c>
      <c r="D177" s="65">
        <f>'Hold Calendar (Print)'!E202</f>
        <v>44378</v>
      </c>
      <c r="E177" s="65">
        <f>'Hold Calendar (Print)'!G202</f>
        <v>44383</v>
      </c>
      <c r="F177" s="65">
        <f>'Hold Calendar (Print)'!I202</f>
        <v>44385</v>
      </c>
      <c r="G177" s="65">
        <f>'Hold Calendar (Print)'!G202</f>
        <v>44383</v>
      </c>
    </row>
    <row r="178" spans="1:7">
      <c r="A178" s="65">
        <v>44370</v>
      </c>
      <c r="B178" s="65">
        <f>'Hold Calendar (Print)'!B203</f>
        <v>44370</v>
      </c>
      <c r="C178" s="65">
        <f>'Hold Calendar (Print)'!C203</f>
        <v>44372</v>
      </c>
      <c r="D178" s="65">
        <f>'Hold Calendar (Print)'!E203</f>
        <v>44379</v>
      </c>
      <c r="E178" s="65">
        <f>'Hold Calendar (Print)'!G203</f>
        <v>44384</v>
      </c>
      <c r="F178" s="65">
        <f>'Hold Calendar (Print)'!I203</f>
        <v>44386</v>
      </c>
      <c r="G178" s="65">
        <f>'Hold Calendar (Print)'!G203</f>
        <v>44384</v>
      </c>
    </row>
    <row r="179" spans="1:7">
      <c r="A179" s="65">
        <v>44371</v>
      </c>
      <c r="B179" s="65">
        <f>'Hold Calendar (Print)'!B204</f>
        <v>44371</v>
      </c>
      <c r="C179" s="65">
        <f>'Hold Calendar (Print)'!C204</f>
        <v>44375</v>
      </c>
      <c r="D179" s="65">
        <f>'Hold Calendar (Print)'!E204</f>
        <v>44383</v>
      </c>
      <c r="E179" s="65">
        <f>'Hold Calendar (Print)'!G204</f>
        <v>44385</v>
      </c>
      <c r="F179" s="65">
        <f>'Hold Calendar (Print)'!I204</f>
        <v>44389</v>
      </c>
      <c r="G179" s="65">
        <f>'Hold Calendar (Print)'!G204</f>
        <v>44385</v>
      </c>
    </row>
    <row r="180" spans="1:7">
      <c r="A180" s="65">
        <v>44372</v>
      </c>
      <c r="B180" s="65">
        <f>'Hold Calendar (Print)'!B205</f>
        <v>44372</v>
      </c>
      <c r="C180" s="65">
        <f>'Hold Calendar (Print)'!C205</f>
        <v>44376</v>
      </c>
      <c r="D180" s="65">
        <f>'Hold Calendar (Print)'!E205</f>
        <v>44384</v>
      </c>
      <c r="E180" s="65">
        <f>'Hold Calendar (Print)'!G205</f>
        <v>44386</v>
      </c>
      <c r="F180" s="65">
        <f>'Hold Calendar (Print)'!I205</f>
        <v>44390</v>
      </c>
      <c r="G180" s="65">
        <f>'Hold Calendar (Print)'!G205</f>
        <v>44386</v>
      </c>
    </row>
    <row r="181" spans="1:7">
      <c r="A181" s="65">
        <v>44373</v>
      </c>
      <c r="B181" s="65" t="str">
        <f>'Hold Calendar (Print)'!B206</f>
        <v>Weekend</v>
      </c>
      <c r="C181" s="65" t="str">
        <f>'Hold Calendar (Print)'!C206</f>
        <v/>
      </c>
      <c r="D181" s="65" t="str">
        <f>'Hold Calendar (Print)'!E206</f>
        <v/>
      </c>
      <c r="E181" s="65" t="str">
        <f>'Hold Calendar (Print)'!G206</f>
        <v/>
      </c>
      <c r="F181" s="65" t="str">
        <f>'Hold Calendar (Print)'!I206</f>
        <v/>
      </c>
      <c r="G181" s="65" t="str">
        <f>'Hold Calendar (Print)'!G206</f>
        <v/>
      </c>
    </row>
    <row r="182" spans="1:7">
      <c r="A182" s="65">
        <v>44374</v>
      </c>
      <c r="B182" s="65" t="str">
        <f>'Hold Calendar (Print)'!B207</f>
        <v>Weekend</v>
      </c>
      <c r="C182" s="65" t="str">
        <f>'Hold Calendar (Print)'!C207</f>
        <v/>
      </c>
      <c r="D182" s="65" t="str">
        <f>'Hold Calendar (Print)'!E207</f>
        <v/>
      </c>
      <c r="E182" s="65" t="str">
        <f>'Hold Calendar (Print)'!G207</f>
        <v/>
      </c>
      <c r="F182" s="65" t="str">
        <f>'Hold Calendar (Print)'!I207</f>
        <v/>
      </c>
      <c r="G182" s="65" t="str">
        <f>'Hold Calendar (Print)'!G207</f>
        <v/>
      </c>
    </row>
    <row r="183" spans="1:7">
      <c r="A183" s="65">
        <v>44375</v>
      </c>
      <c r="B183" s="65">
        <f>'Hold Calendar (Print)'!B208</f>
        <v>44375</v>
      </c>
      <c r="C183" s="65">
        <f>'Hold Calendar (Print)'!C208</f>
        <v>44377</v>
      </c>
      <c r="D183" s="65">
        <f>'Hold Calendar (Print)'!E208</f>
        <v>44385</v>
      </c>
      <c r="E183" s="65">
        <f>'Hold Calendar (Print)'!G208</f>
        <v>44389</v>
      </c>
      <c r="F183" s="65">
        <f>'Hold Calendar (Print)'!I208</f>
        <v>44391</v>
      </c>
      <c r="G183" s="65">
        <f>'Hold Calendar (Print)'!G208</f>
        <v>44389</v>
      </c>
    </row>
    <row r="184" spans="1:7">
      <c r="A184" s="65">
        <v>44376</v>
      </c>
      <c r="B184" s="65">
        <f>'Hold Calendar (Print)'!B209</f>
        <v>44376</v>
      </c>
      <c r="C184" s="65">
        <f>'Hold Calendar (Print)'!C209</f>
        <v>44378</v>
      </c>
      <c r="D184" s="65">
        <f>'Hold Calendar (Print)'!E209</f>
        <v>44386</v>
      </c>
      <c r="E184" s="65">
        <f>'Hold Calendar (Print)'!G209</f>
        <v>44390</v>
      </c>
      <c r="F184" s="65">
        <f>'Hold Calendar (Print)'!I209</f>
        <v>44392</v>
      </c>
      <c r="G184" s="65">
        <f>'Hold Calendar (Print)'!G209</f>
        <v>44390</v>
      </c>
    </row>
    <row r="185" spans="1:7">
      <c r="A185" s="65">
        <v>44377</v>
      </c>
      <c r="B185" s="65">
        <f>'Hold Calendar (Print)'!B210</f>
        <v>44377</v>
      </c>
      <c r="C185" s="65">
        <f>'Hold Calendar (Print)'!C210</f>
        <v>44379</v>
      </c>
      <c r="D185" s="65">
        <f>'Hold Calendar (Print)'!E210</f>
        <v>44389</v>
      </c>
      <c r="E185" s="65">
        <f>'Hold Calendar (Print)'!G210</f>
        <v>44391</v>
      </c>
      <c r="F185" s="65">
        <f>'Hold Calendar (Print)'!I210</f>
        <v>44393</v>
      </c>
      <c r="G185" s="65">
        <f>'Hold Calendar (Print)'!G210</f>
        <v>44391</v>
      </c>
    </row>
    <row r="186" spans="1:7">
      <c r="A186" s="65">
        <v>44378</v>
      </c>
      <c r="B186" s="65">
        <f>'Hold Calendar (Print)'!B211</f>
        <v>44378</v>
      </c>
      <c r="C186" s="65">
        <f>'Hold Calendar (Print)'!C211</f>
        <v>44383</v>
      </c>
      <c r="D186" s="65">
        <f>'Hold Calendar (Print)'!E211</f>
        <v>44390</v>
      </c>
      <c r="E186" s="65">
        <f>'Hold Calendar (Print)'!G211</f>
        <v>44392</v>
      </c>
      <c r="F186" s="65">
        <f>'Hold Calendar (Print)'!I211</f>
        <v>44396</v>
      </c>
      <c r="G186" s="65">
        <f>'Hold Calendar (Print)'!G211</f>
        <v>44392</v>
      </c>
    </row>
    <row r="187" spans="1:7">
      <c r="A187" s="65">
        <v>44379</v>
      </c>
      <c r="B187" s="65">
        <f>'Hold Calendar (Print)'!B212</f>
        <v>44379</v>
      </c>
      <c r="C187" s="65">
        <f>'Hold Calendar (Print)'!C212</f>
        <v>44384</v>
      </c>
      <c r="D187" s="65">
        <f>'Hold Calendar (Print)'!E212</f>
        <v>44391</v>
      </c>
      <c r="E187" s="65">
        <f>'Hold Calendar (Print)'!G212</f>
        <v>44393</v>
      </c>
      <c r="F187" s="65">
        <f>'Hold Calendar (Print)'!I212</f>
        <v>44397</v>
      </c>
      <c r="G187" s="65">
        <f>'Hold Calendar (Print)'!G212</f>
        <v>44393</v>
      </c>
    </row>
    <row r="188" spans="1:7">
      <c r="A188" s="65">
        <v>44380</v>
      </c>
      <c r="B188" s="65" t="str">
        <f>'Hold Calendar (Print)'!B213</f>
        <v>Weekend</v>
      </c>
      <c r="C188" s="65" t="str">
        <f>'Hold Calendar (Print)'!C213</f>
        <v/>
      </c>
      <c r="D188" s="65" t="str">
        <f>'Hold Calendar (Print)'!E213</f>
        <v/>
      </c>
      <c r="E188" s="65" t="str">
        <f>'Hold Calendar (Print)'!G213</f>
        <v/>
      </c>
      <c r="F188" s="65" t="str">
        <f>'Hold Calendar (Print)'!I213</f>
        <v/>
      </c>
      <c r="G188" s="65" t="str">
        <f>'Hold Calendar (Print)'!G213</f>
        <v/>
      </c>
    </row>
    <row r="189" spans="1:7">
      <c r="A189" s="65">
        <v>44381</v>
      </c>
      <c r="B189" s="65" t="str">
        <f>'Hold Calendar (Print)'!B214</f>
        <v>Weekend</v>
      </c>
      <c r="C189" s="65" t="str">
        <f>'Hold Calendar (Print)'!C214</f>
        <v/>
      </c>
      <c r="D189" s="65" t="str">
        <f>'Hold Calendar (Print)'!E214</f>
        <v/>
      </c>
      <c r="E189" s="65" t="str">
        <f>'Hold Calendar (Print)'!G214</f>
        <v/>
      </c>
      <c r="F189" s="65" t="str">
        <f>'Hold Calendar (Print)'!I214</f>
        <v/>
      </c>
      <c r="G189" s="65" t="str">
        <f>'Hold Calendar (Print)'!G214</f>
        <v/>
      </c>
    </row>
    <row r="190" spans="1:7">
      <c r="A190" s="65">
        <v>44382</v>
      </c>
      <c r="B190" s="65" t="str">
        <f>'Hold Calendar (Print)'!B215</f>
        <v>Holiday</v>
      </c>
      <c r="C190" s="65" t="str">
        <f>'Hold Calendar (Print)'!C215</f>
        <v/>
      </c>
      <c r="D190" s="65" t="str">
        <f>'Hold Calendar (Print)'!E215</f>
        <v/>
      </c>
      <c r="E190" s="65" t="str">
        <f>'Hold Calendar (Print)'!G215</f>
        <v/>
      </c>
      <c r="F190" s="65" t="str">
        <f>'Hold Calendar (Print)'!I215</f>
        <v/>
      </c>
      <c r="G190" s="65" t="str">
        <f>'Hold Calendar (Print)'!G215</f>
        <v/>
      </c>
    </row>
    <row r="191" spans="1:7">
      <c r="A191" s="65">
        <v>44383</v>
      </c>
      <c r="B191" s="65">
        <f>'Hold Calendar (Print)'!B216</f>
        <v>44383</v>
      </c>
      <c r="C191" s="65">
        <f>'Hold Calendar (Print)'!C216</f>
        <v>44385</v>
      </c>
      <c r="D191" s="65">
        <f>'Hold Calendar (Print)'!E216</f>
        <v>44392</v>
      </c>
      <c r="E191" s="65">
        <f>'Hold Calendar (Print)'!G216</f>
        <v>44396</v>
      </c>
      <c r="F191" s="65">
        <f>'Hold Calendar (Print)'!I216</f>
        <v>44398</v>
      </c>
      <c r="G191" s="65">
        <f>'Hold Calendar (Print)'!G216</f>
        <v>44396</v>
      </c>
    </row>
    <row r="192" spans="1:7">
      <c r="A192" s="65">
        <v>44384</v>
      </c>
      <c r="B192" s="65">
        <f>'Hold Calendar (Print)'!B217</f>
        <v>44384</v>
      </c>
      <c r="C192" s="65">
        <f>'Hold Calendar (Print)'!C217</f>
        <v>44386</v>
      </c>
      <c r="D192" s="65">
        <f>'Hold Calendar (Print)'!E217</f>
        <v>44393</v>
      </c>
      <c r="E192" s="65">
        <f>'Hold Calendar (Print)'!G217</f>
        <v>44397</v>
      </c>
      <c r="F192" s="65">
        <f>'Hold Calendar (Print)'!I217</f>
        <v>44399</v>
      </c>
      <c r="G192" s="65">
        <f>'Hold Calendar (Print)'!G217</f>
        <v>44397</v>
      </c>
    </row>
    <row r="193" spans="1:7">
      <c r="A193" s="65">
        <v>44385</v>
      </c>
      <c r="B193" s="65">
        <f>'Hold Calendar (Print)'!B218</f>
        <v>44385</v>
      </c>
      <c r="C193" s="65">
        <f>'Hold Calendar (Print)'!C218</f>
        <v>44389</v>
      </c>
      <c r="D193" s="65">
        <f>'Hold Calendar (Print)'!E218</f>
        <v>44396</v>
      </c>
      <c r="E193" s="65">
        <f>'Hold Calendar (Print)'!G218</f>
        <v>44398</v>
      </c>
      <c r="F193" s="65">
        <f>'Hold Calendar (Print)'!I218</f>
        <v>44400</v>
      </c>
      <c r="G193" s="65">
        <f>'Hold Calendar (Print)'!G218</f>
        <v>44398</v>
      </c>
    </row>
    <row r="194" spans="1:7">
      <c r="A194" s="65">
        <v>44386</v>
      </c>
      <c r="B194" s="65">
        <f>'Hold Calendar (Print)'!B219</f>
        <v>44386</v>
      </c>
      <c r="C194" s="65">
        <f>'Hold Calendar (Print)'!C219</f>
        <v>44390</v>
      </c>
      <c r="D194" s="65">
        <f>'Hold Calendar (Print)'!E219</f>
        <v>44397</v>
      </c>
      <c r="E194" s="65">
        <f>'Hold Calendar (Print)'!G219</f>
        <v>44399</v>
      </c>
      <c r="F194" s="65">
        <f>'Hold Calendar (Print)'!I219</f>
        <v>44403</v>
      </c>
      <c r="G194" s="65">
        <f>'Hold Calendar (Print)'!G219</f>
        <v>44399</v>
      </c>
    </row>
    <row r="195" spans="1:7">
      <c r="A195" s="65">
        <v>44387</v>
      </c>
      <c r="B195" s="65" t="str">
        <f>'Hold Calendar (Print)'!B220</f>
        <v>Weekend</v>
      </c>
      <c r="C195" s="65" t="str">
        <f>'Hold Calendar (Print)'!C220</f>
        <v/>
      </c>
      <c r="D195" s="65" t="str">
        <f>'Hold Calendar (Print)'!E220</f>
        <v/>
      </c>
      <c r="E195" s="65" t="str">
        <f>'Hold Calendar (Print)'!G220</f>
        <v/>
      </c>
      <c r="F195" s="65" t="str">
        <f>'Hold Calendar (Print)'!I220</f>
        <v/>
      </c>
      <c r="G195" s="65" t="str">
        <f>'Hold Calendar (Print)'!G220</f>
        <v/>
      </c>
    </row>
    <row r="196" spans="1:7">
      <c r="A196" s="65">
        <v>44388</v>
      </c>
      <c r="B196" s="65" t="str">
        <f>'Hold Calendar (Print)'!B221</f>
        <v>Weekend</v>
      </c>
      <c r="C196" s="65" t="str">
        <f>'Hold Calendar (Print)'!C221</f>
        <v/>
      </c>
      <c r="D196" s="65" t="str">
        <f>'Hold Calendar (Print)'!E221</f>
        <v/>
      </c>
      <c r="E196" s="65" t="str">
        <f>'Hold Calendar (Print)'!G221</f>
        <v/>
      </c>
      <c r="F196" s="65" t="str">
        <f>'Hold Calendar (Print)'!I221</f>
        <v/>
      </c>
      <c r="G196" s="65" t="str">
        <f>'Hold Calendar (Print)'!G221</f>
        <v/>
      </c>
    </row>
    <row r="197" spans="1:7">
      <c r="A197" s="65">
        <v>44389</v>
      </c>
      <c r="B197" s="65">
        <f>'Hold Calendar (Print)'!B222</f>
        <v>44389</v>
      </c>
      <c r="C197" s="65">
        <f>'Hold Calendar (Print)'!C222</f>
        <v>44391</v>
      </c>
      <c r="D197" s="65">
        <f>'Hold Calendar (Print)'!E222</f>
        <v>44398</v>
      </c>
      <c r="E197" s="65">
        <f>'Hold Calendar (Print)'!G222</f>
        <v>44400</v>
      </c>
      <c r="F197" s="65">
        <f>'Hold Calendar (Print)'!I222</f>
        <v>44404</v>
      </c>
      <c r="G197" s="65">
        <f>'Hold Calendar (Print)'!G222</f>
        <v>44400</v>
      </c>
    </row>
    <row r="198" spans="1:7">
      <c r="A198" s="65">
        <v>44390</v>
      </c>
      <c r="B198" s="65">
        <f>'Hold Calendar (Print)'!B223</f>
        <v>44390</v>
      </c>
      <c r="C198" s="65">
        <f>'Hold Calendar (Print)'!C223</f>
        <v>44392</v>
      </c>
      <c r="D198" s="65">
        <f>'Hold Calendar (Print)'!E223</f>
        <v>44399</v>
      </c>
      <c r="E198" s="65">
        <f>'Hold Calendar (Print)'!G223</f>
        <v>44403</v>
      </c>
      <c r="F198" s="65">
        <f>'Hold Calendar (Print)'!I223</f>
        <v>44405</v>
      </c>
      <c r="G198" s="65">
        <f>'Hold Calendar (Print)'!G223</f>
        <v>44403</v>
      </c>
    </row>
    <row r="199" spans="1:7">
      <c r="A199" s="65">
        <v>44391</v>
      </c>
      <c r="B199" s="65">
        <f>'Hold Calendar (Print)'!B224</f>
        <v>44391</v>
      </c>
      <c r="C199" s="65">
        <f>'Hold Calendar (Print)'!C224</f>
        <v>44393</v>
      </c>
      <c r="D199" s="65">
        <f>'Hold Calendar (Print)'!E224</f>
        <v>44400</v>
      </c>
      <c r="E199" s="65">
        <f>'Hold Calendar (Print)'!G224</f>
        <v>44404</v>
      </c>
      <c r="F199" s="65">
        <f>'Hold Calendar (Print)'!I224</f>
        <v>44406</v>
      </c>
      <c r="G199" s="65">
        <f>'Hold Calendar (Print)'!G224</f>
        <v>44404</v>
      </c>
    </row>
    <row r="200" spans="1:7">
      <c r="A200" s="65">
        <v>44392</v>
      </c>
      <c r="B200" s="65">
        <f>'Hold Calendar (Print)'!B225</f>
        <v>44392</v>
      </c>
      <c r="C200" s="65">
        <f>'Hold Calendar (Print)'!C225</f>
        <v>44396</v>
      </c>
      <c r="D200" s="65">
        <f>'Hold Calendar (Print)'!E225</f>
        <v>44403</v>
      </c>
      <c r="E200" s="65">
        <f>'Hold Calendar (Print)'!G225</f>
        <v>44405</v>
      </c>
      <c r="F200" s="65">
        <f>'Hold Calendar (Print)'!I225</f>
        <v>44407</v>
      </c>
      <c r="G200" s="65">
        <f>'Hold Calendar (Print)'!G225</f>
        <v>44405</v>
      </c>
    </row>
    <row r="201" spans="1:7">
      <c r="A201" s="65">
        <v>44393</v>
      </c>
      <c r="B201" s="65">
        <f>'Hold Calendar (Print)'!B226</f>
        <v>44393</v>
      </c>
      <c r="C201" s="65">
        <f>'Hold Calendar (Print)'!C226</f>
        <v>44397</v>
      </c>
      <c r="D201" s="65">
        <f>'Hold Calendar (Print)'!E226</f>
        <v>44404</v>
      </c>
      <c r="E201" s="65">
        <f>'Hold Calendar (Print)'!G226</f>
        <v>44406</v>
      </c>
      <c r="F201" s="65">
        <f>'Hold Calendar (Print)'!I226</f>
        <v>44410</v>
      </c>
      <c r="G201" s="65">
        <f>'Hold Calendar (Print)'!G226</f>
        <v>44406</v>
      </c>
    </row>
    <row r="202" spans="1:7">
      <c r="A202" s="65">
        <v>44394</v>
      </c>
      <c r="B202" s="65" t="str">
        <f>'Hold Calendar (Print)'!B227</f>
        <v>Weekend</v>
      </c>
      <c r="C202" s="65" t="str">
        <f>'Hold Calendar (Print)'!C227</f>
        <v/>
      </c>
      <c r="D202" s="65" t="str">
        <f>'Hold Calendar (Print)'!E227</f>
        <v/>
      </c>
      <c r="E202" s="65" t="str">
        <f>'Hold Calendar (Print)'!G227</f>
        <v/>
      </c>
      <c r="F202" s="65" t="str">
        <f>'Hold Calendar (Print)'!I227</f>
        <v/>
      </c>
      <c r="G202" s="65" t="str">
        <f>'Hold Calendar (Print)'!G227</f>
        <v/>
      </c>
    </row>
    <row r="203" spans="1:7">
      <c r="A203" s="65">
        <v>44395</v>
      </c>
      <c r="B203" s="65" t="str">
        <f>'Hold Calendar (Print)'!B228</f>
        <v>Weekend</v>
      </c>
      <c r="C203" s="65" t="str">
        <f>'Hold Calendar (Print)'!C228</f>
        <v/>
      </c>
      <c r="D203" s="65" t="str">
        <f>'Hold Calendar (Print)'!E228</f>
        <v/>
      </c>
      <c r="E203" s="65" t="str">
        <f>'Hold Calendar (Print)'!G228</f>
        <v/>
      </c>
      <c r="F203" s="65" t="str">
        <f>'Hold Calendar (Print)'!I228</f>
        <v/>
      </c>
      <c r="G203" s="65" t="str">
        <f>'Hold Calendar (Print)'!G228</f>
        <v/>
      </c>
    </row>
    <row r="204" spans="1:7">
      <c r="A204" s="65">
        <v>44396</v>
      </c>
      <c r="B204" s="65">
        <f>'Hold Calendar (Print)'!B229</f>
        <v>44396</v>
      </c>
      <c r="C204" s="65">
        <f>'Hold Calendar (Print)'!C229</f>
        <v>44398</v>
      </c>
      <c r="D204" s="65">
        <f>'Hold Calendar (Print)'!E229</f>
        <v>44405</v>
      </c>
      <c r="E204" s="65">
        <f>'Hold Calendar (Print)'!G229</f>
        <v>44407</v>
      </c>
      <c r="F204" s="65">
        <f>'Hold Calendar (Print)'!I229</f>
        <v>44411</v>
      </c>
      <c r="G204" s="65">
        <f>'Hold Calendar (Print)'!G229</f>
        <v>44407</v>
      </c>
    </row>
    <row r="205" spans="1:7">
      <c r="A205" s="65">
        <v>44397</v>
      </c>
      <c r="B205" s="65">
        <f>'Hold Calendar (Print)'!B230</f>
        <v>44397</v>
      </c>
      <c r="C205" s="65">
        <f>'Hold Calendar (Print)'!C230</f>
        <v>44399</v>
      </c>
      <c r="D205" s="65">
        <f>'Hold Calendar (Print)'!E230</f>
        <v>44406</v>
      </c>
      <c r="E205" s="65">
        <f>'Hold Calendar (Print)'!G230</f>
        <v>44410</v>
      </c>
      <c r="F205" s="65">
        <f>'Hold Calendar (Print)'!I230</f>
        <v>44412</v>
      </c>
      <c r="G205" s="65">
        <f>'Hold Calendar (Print)'!G230</f>
        <v>44410</v>
      </c>
    </row>
    <row r="206" spans="1:7">
      <c r="A206" s="65">
        <v>44398</v>
      </c>
      <c r="B206" s="65">
        <f>'Hold Calendar (Print)'!B231</f>
        <v>44398</v>
      </c>
      <c r="C206" s="65">
        <f>'Hold Calendar (Print)'!C231</f>
        <v>44400</v>
      </c>
      <c r="D206" s="65">
        <f>'Hold Calendar (Print)'!E231</f>
        <v>44407</v>
      </c>
      <c r="E206" s="65">
        <f>'Hold Calendar (Print)'!G231</f>
        <v>44411</v>
      </c>
      <c r="F206" s="65">
        <f>'Hold Calendar (Print)'!I231</f>
        <v>44413</v>
      </c>
      <c r="G206" s="65">
        <f>'Hold Calendar (Print)'!G231</f>
        <v>44411</v>
      </c>
    </row>
    <row r="207" spans="1:7">
      <c r="A207" s="65">
        <v>44399</v>
      </c>
      <c r="B207" s="65">
        <f>'Hold Calendar (Print)'!B232</f>
        <v>44399</v>
      </c>
      <c r="C207" s="65">
        <f>'Hold Calendar (Print)'!C232</f>
        <v>44403</v>
      </c>
      <c r="D207" s="65">
        <f>'Hold Calendar (Print)'!E232</f>
        <v>44410</v>
      </c>
      <c r="E207" s="65">
        <f>'Hold Calendar (Print)'!G232</f>
        <v>44412</v>
      </c>
      <c r="F207" s="65">
        <f>'Hold Calendar (Print)'!I232</f>
        <v>44414</v>
      </c>
      <c r="G207" s="65">
        <f>'Hold Calendar (Print)'!G232</f>
        <v>44412</v>
      </c>
    </row>
    <row r="208" spans="1:7">
      <c r="A208" s="65">
        <v>44400</v>
      </c>
      <c r="B208" s="65">
        <f>'Hold Calendar (Print)'!B233</f>
        <v>44400</v>
      </c>
      <c r="C208" s="65">
        <f>'Hold Calendar (Print)'!C233</f>
        <v>44404</v>
      </c>
      <c r="D208" s="65">
        <f>'Hold Calendar (Print)'!E233</f>
        <v>44411</v>
      </c>
      <c r="E208" s="65">
        <f>'Hold Calendar (Print)'!G233</f>
        <v>44413</v>
      </c>
      <c r="F208" s="65">
        <f>'Hold Calendar (Print)'!I233</f>
        <v>44417</v>
      </c>
      <c r="G208" s="65">
        <f>'Hold Calendar (Print)'!G233</f>
        <v>44413</v>
      </c>
    </row>
    <row r="209" spans="1:7">
      <c r="A209" s="65">
        <v>44401</v>
      </c>
      <c r="B209" s="65" t="str">
        <f>'Hold Calendar (Print)'!B234</f>
        <v>Weekend</v>
      </c>
      <c r="C209" s="65" t="str">
        <f>'Hold Calendar (Print)'!C234</f>
        <v/>
      </c>
      <c r="D209" s="65" t="str">
        <f>'Hold Calendar (Print)'!E234</f>
        <v/>
      </c>
      <c r="E209" s="65" t="str">
        <f>'Hold Calendar (Print)'!G234</f>
        <v/>
      </c>
      <c r="F209" s="65" t="str">
        <f>'Hold Calendar (Print)'!I234</f>
        <v/>
      </c>
      <c r="G209" s="65" t="str">
        <f>'Hold Calendar (Print)'!G234</f>
        <v/>
      </c>
    </row>
    <row r="210" spans="1:7">
      <c r="A210" s="65">
        <v>44402</v>
      </c>
      <c r="B210" s="65" t="str">
        <f>'Hold Calendar (Print)'!B235</f>
        <v>Weekend</v>
      </c>
      <c r="C210" s="65" t="str">
        <f>'Hold Calendar (Print)'!C235</f>
        <v/>
      </c>
      <c r="D210" s="65" t="str">
        <f>'Hold Calendar (Print)'!E235</f>
        <v/>
      </c>
      <c r="E210" s="65" t="str">
        <f>'Hold Calendar (Print)'!G235</f>
        <v/>
      </c>
      <c r="F210" s="65" t="str">
        <f>'Hold Calendar (Print)'!I235</f>
        <v/>
      </c>
      <c r="G210" s="65" t="str">
        <f>'Hold Calendar (Print)'!G235</f>
        <v/>
      </c>
    </row>
    <row r="211" spans="1:7">
      <c r="A211" s="65">
        <v>44403</v>
      </c>
      <c r="B211" s="65">
        <f>'Hold Calendar (Print)'!B236</f>
        <v>44403</v>
      </c>
      <c r="C211" s="65">
        <f>'Hold Calendar (Print)'!C236</f>
        <v>44405</v>
      </c>
      <c r="D211" s="65">
        <f>'Hold Calendar (Print)'!E236</f>
        <v>44412</v>
      </c>
      <c r="E211" s="65">
        <f>'Hold Calendar (Print)'!G236</f>
        <v>44414</v>
      </c>
      <c r="F211" s="65">
        <f>'Hold Calendar (Print)'!I236</f>
        <v>44418</v>
      </c>
      <c r="G211" s="65">
        <f>'Hold Calendar (Print)'!G236</f>
        <v>44414</v>
      </c>
    </row>
    <row r="212" spans="1:7">
      <c r="A212" s="65">
        <v>44404</v>
      </c>
      <c r="B212" s="65">
        <f>'Hold Calendar (Print)'!B237</f>
        <v>44404</v>
      </c>
      <c r="C212" s="65">
        <f>'Hold Calendar (Print)'!C237</f>
        <v>44406</v>
      </c>
      <c r="D212" s="65">
        <f>'Hold Calendar (Print)'!E237</f>
        <v>44413</v>
      </c>
      <c r="E212" s="65">
        <f>'Hold Calendar (Print)'!G237</f>
        <v>44417</v>
      </c>
      <c r="F212" s="65">
        <f>'Hold Calendar (Print)'!I237</f>
        <v>44419</v>
      </c>
      <c r="G212" s="65">
        <f>'Hold Calendar (Print)'!G237</f>
        <v>44417</v>
      </c>
    </row>
    <row r="213" spans="1:7">
      <c r="A213" s="65">
        <v>44405</v>
      </c>
      <c r="B213" s="65">
        <f>'Hold Calendar (Print)'!B238</f>
        <v>44405</v>
      </c>
      <c r="C213" s="65">
        <f>'Hold Calendar (Print)'!C238</f>
        <v>44407</v>
      </c>
      <c r="D213" s="65">
        <f>'Hold Calendar (Print)'!E238</f>
        <v>44414</v>
      </c>
      <c r="E213" s="65">
        <f>'Hold Calendar (Print)'!G238</f>
        <v>44418</v>
      </c>
      <c r="F213" s="65">
        <f>'Hold Calendar (Print)'!I238</f>
        <v>44420</v>
      </c>
      <c r="G213" s="65">
        <f>'Hold Calendar (Print)'!G238</f>
        <v>44418</v>
      </c>
    </row>
    <row r="214" spans="1:7">
      <c r="A214" s="65">
        <v>44406</v>
      </c>
      <c r="B214" s="65">
        <f>'Hold Calendar (Print)'!B239</f>
        <v>44406</v>
      </c>
      <c r="C214" s="65">
        <f>'Hold Calendar (Print)'!C239</f>
        <v>44410</v>
      </c>
      <c r="D214" s="65">
        <f>'Hold Calendar (Print)'!E239</f>
        <v>44417</v>
      </c>
      <c r="E214" s="65">
        <f>'Hold Calendar (Print)'!G239</f>
        <v>44419</v>
      </c>
      <c r="F214" s="65">
        <f>'Hold Calendar (Print)'!I239</f>
        <v>44421</v>
      </c>
      <c r="G214" s="65">
        <f>'Hold Calendar (Print)'!G239</f>
        <v>44419</v>
      </c>
    </row>
    <row r="215" spans="1:7">
      <c r="A215" s="65">
        <v>44407</v>
      </c>
      <c r="B215" s="65">
        <f>'Hold Calendar (Print)'!B240</f>
        <v>44407</v>
      </c>
      <c r="C215" s="65">
        <f>'Hold Calendar (Print)'!C240</f>
        <v>44411</v>
      </c>
      <c r="D215" s="65">
        <f>'Hold Calendar (Print)'!E240</f>
        <v>44418</v>
      </c>
      <c r="E215" s="65">
        <f>'Hold Calendar (Print)'!G240</f>
        <v>44420</v>
      </c>
      <c r="F215" s="65">
        <f>'Hold Calendar (Print)'!I240</f>
        <v>44424</v>
      </c>
      <c r="G215" s="65">
        <f>'Hold Calendar (Print)'!G240</f>
        <v>44420</v>
      </c>
    </row>
    <row r="216" spans="1:7">
      <c r="A216" s="65">
        <v>44408</v>
      </c>
      <c r="B216" s="65" t="str">
        <f>'Hold Calendar (Print)'!B241</f>
        <v>Weekend</v>
      </c>
      <c r="C216" s="65" t="str">
        <f>'Hold Calendar (Print)'!C241</f>
        <v/>
      </c>
      <c r="D216" s="65" t="str">
        <f>'Hold Calendar (Print)'!E241</f>
        <v/>
      </c>
      <c r="E216" s="65" t="str">
        <f>'Hold Calendar (Print)'!G241</f>
        <v/>
      </c>
      <c r="F216" s="65" t="str">
        <f>'Hold Calendar (Print)'!I241</f>
        <v/>
      </c>
      <c r="G216" s="65" t="str">
        <f>'Hold Calendar (Print)'!G241</f>
        <v/>
      </c>
    </row>
    <row r="217" spans="1:7">
      <c r="A217" s="65">
        <v>44409</v>
      </c>
      <c r="B217" s="65" t="str">
        <f>'Hold Calendar (Print)'!B242</f>
        <v>Weekend</v>
      </c>
      <c r="C217" s="65" t="str">
        <f>'Hold Calendar (Print)'!C242</f>
        <v/>
      </c>
      <c r="D217" s="65" t="str">
        <f>'Hold Calendar (Print)'!E242</f>
        <v/>
      </c>
      <c r="E217" s="65" t="str">
        <f>'Hold Calendar (Print)'!G242</f>
        <v/>
      </c>
      <c r="F217" s="65" t="str">
        <f>'Hold Calendar (Print)'!I242</f>
        <v/>
      </c>
      <c r="G217" s="65" t="str">
        <f>'Hold Calendar (Print)'!G242</f>
        <v/>
      </c>
    </row>
    <row r="218" spans="1:7">
      <c r="A218" s="65">
        <v>44410</v>
      </c>
      <c r="B218" s="65">
        <f>'Hold Calendar (Print)'!B243</f>
        <v>44410</v>
      </c>
      <c r="C218" s="65">
        <f>'Hold Calendar (Print)'!C243</f>
        <v>44412</v>
      </c>
      <c r="D218" s="65">
        <f>'Hold Calendar (Print)'!E243</f>
        <v>44419</v>
      </c>
      <c r="E218" s="65">
        <f>'Hold Calendar (Print)'!G243</f>
        <v>44421</v>
      </c>
      <c r="F218" s="65">
        <f>'Hold Calendar (Print)'!I243</f>
        <v>44425</v>
      </c>
      <c r="G218" s="65">
        <f>'Hold Calendar (Print)'!G243</f>
        <v>44421</v>
      </c>
    </row>
    <row r="219" spans="1:7">
      <c r="A219" s="65">
        <v>44411</v>
      </c>
      <c r="B219" s="65">
        <f>'Hold Calendar (Print)'!B244</f>
        <v>44411</v>
      </c>
      <c r="C219" s="65">
        <f>'Hold Calendar (Print)'!C244</f>
        <v>44413</v>
      </c>
      <c r="D219" s="65">
        <f>'Hold Calendar (Print)'!E244</f>
        <v>44420</v>
      </c>
      <c r="E219" s="65">
        <f>'Hold Calendar (Print)'!G244</f>
        <v>44424</v>
      </c>
      <c r="F219" s="65">
        <f>'Hold Calendar (Print)'!I244</f>
        <v>44426</v>
      </c>
      <c r="G219" s="65">
        <f>'Hold Calendar (Print)'!G244</f>
        <v>44424</v>
      </c>
    </row>
    <row r="220" spans="1:7">
      <c r="A220" s="65">
        <v>44412</v>
      </c>
      <c r="B220" s="65">
        <f>'Hold Calendar (Print)'!B245</f>
        <v>44412</v>
      </c>
      <c r="C220" s="65">
        <f>'Hold Calendar (Print)'!C245</f>
        <v>44414</v>
      </c>
      <c r="D220" s="65">
        <f>'Hold Calendar (Print)'!E245</f>
        <v>44421</v>
      </c>
      <c r="E220" s="65">
        <f>'Hold Calendar (Print)'!G245</f>
        <v>44425</v>
      </c>
      <c r="F220" s="65">
        <f>'Hold Calendar (Print)'!I245</f>
        <v>44427</v>
      </c>
      <c r="G220" s="65">
        <f>'Hold Calendar (Print)'!G245</f>
        <v>44425</v>
      </c>
    </row>
    <row r="221" spans="1:7">
      <c r="A221" s="65">
        <v>44413</v>
      </c>
      <c r="B221" s="65">
        <f>'Hold Calendar (Print)'!B246</f>
        <v>44413</v>
      </c>
      <c r="C221" s="65">
        <f>'Hold Calendar (Print)'!C246</f>
        <v>44417</v>
      </c>
      <c r="D221" s="65">
        <f>'Hold Calendar (Print)'!E246</f>
        <v>44424</v>
      </c>
      <c r="E221" s="65">
        <f>'Hold Calendar (Print)'!G246</f>
        <v>44426</v>
      </c>
      <c r="F221" s="65">
        <f>'Hold Calendar (Print)'!I246</f>
        <v>44428</v>
      </c>
      <c r="G221" s="65">
        <f>'Hold Calendar (Print)'!G246</f>
        <v>44426</v>
      </c>
    </row>
    <row r="222" spans="1:7">
      <c r="A222" s="65">
        <v>44414</v>
      </c>
      <c r="B222" s="65">
        <f>'Hold Calendar (Print)'!B247</f>
        <v>44414</v>
      </c>
      <c r="C222" s="65">
        <f>'Hold Calendar (Print)'!C247</f>
        <v>44418</v>
      </c>
      <c r="D222" s="65">
        <f>'Hold Calendar (Print)'!E247</f>
        <v>44425</v>
      </c>
      <c r="E222" s="65">
        <f>'Hold Calendar (Print)'!G247</f>
        <v>44427</v>
      </c>
      <c r="F222" s="65">
        <f>'Hold Calendar (Print)'!I247</f>
        <v>44431</v>
      </c>
      <c r="G222" s="65">
        <f>'Hold Calendar (Print)'!G247</f>
        <v>44427</v>
      </c>
    </row>
    <row r="223" spans="1:7">
      <c r="A223" s="65">
        <v>44415</v>
      </c>
      <c r="B223" s="65" t="str">
        <f>'Hold Calendar (Print)'!B248</f>
        <v>Weekend</v>
      </c>
      <c r="C223" s="65" t="str">
        <f>'Hold Calendar (Print)'!C248</f>
        <v/>
      </c>
      <c r="D223" s="65" t="str">
        <f>'Hold Calendar (Print)'!E248</f>
        <v/>
      </c>
      <c r="E223" s="65" t="str">
        <f>'Hold Calendar (Print)'!G248</f>
        <v/>
      </c>
      <c r="F223" s="65" t="str">
        <f>'Hold Calendar (Print)'!I248</f>
        <v/>
      </c>
      <c r="G223" s="65" t="str">
        <f>'Hold Calendar (Print)'!G248</f>
        <v/>
      </c>
    </row>
    <row r="224" spans="1:7">
      <c r="A224" s="65">
        <v>44416</v>
      </c>
      <c r="B224" s="65" t="str">
        <f>'Hold Calendar (Print)'!B249</f>
        <v>Weekend</v>
      </c>
      <c r="C224" s="65" t="str">
        <f>'Hold Calendar (Print)'!C249</f>
        <v/>
      </c>
      <c r="D224" s="65" t="str">
        <f>'Hold Calendar (Print)'!E249</f>
        <v/>
      </c>
      <c r="E224" s="65" t="str">
        <f>'Hold Calendar (Print)'!G249</f>
        <v/>
      </c>
      <c r="F224" s="65" t="str">
        <f>'Hold Calendar (Print)'!I249</f>
        <v/>
      </c>
      <c r="G224" s="65" t="str">
        <f>'Hold Calendar (Print)'!G249</f>
        <v/>
      </c>
    </row>
    <row r="225" spans="1:7">
      <c r="A225" s="65">
        <v>44417</v>
      </c>
      <c r="B225" s="65">
        <f>'Hold Calendar (Print)'!B250</f>
        <v>44417</v>
      </c>
      <c r="C225" s="65">
        <f>'Hold Calendar (Print)'!C250</f>
        <v>44419</v>
      </c>
      <c r="D225" s="65">
        <f>'Hold Calendar (Print)'!E250</f>
        <v>44426</v>
      </c>
      <c r="E225" s="65">
        <f>'Hold Calendar (Print)'!G250</f>
        <v>44428</v>
      </c>
      <c r="F225" s="65">
        <f>'Hold Calendar (Print)'!I250</f>
        <v>44432</v>
      </c>
      <c r="G225" s="65">
        <f>'Hold Calendar (Print)'!G250</f>
        <v>44428</v>
      </c>
    </row>
    <row r="226" spans="1:7">
      <c r="A226" s="65">
        <v>44418</v>
      </c>
      <c r="B226" s="65">
        <f>'Hold Calendar (Print)'!B251</f>
        <v>44418</v>
      </c>
      <c r="C226" s="65">
        <f>'Hold Calendar (Print)'!C251</f>
        <v>44420</v>
      </c>
      <c r="D226" s="65">
        <f>'Hold Calendar (Print)'!E251</f>
        <v>44427</v>
      </c>
      <c r="E226" s="65">
        <f>'Hold Calendar (Print)'!G251</f>
        <v>44431</v>
      </c>
      <c r="F226" s="65">
        <f>'Hold Calendar (Print)'!I251</f>
        <v>44433</v>
      </c>
      <c r="G226" s="65">
        <f>'Hold Calendar (Print)'!G251</f>
        <v>44431</v>
      </c>
    </row>
    <row r="227" spans="1:7">
      <c r="A227" s="65">
        <v>44419</v>
      </c>
      <c r="B227" s="65">
        <f>'Hold Calendar (Print)'!B252</f>
        <v>44419</v>
      </c>
      <c r="C227" s="65">
        <f>'Hold Calendar (Print)'!C252</f>
        <v>44421</v>
      </c>
      <c r="D227" s="65">
        <f>'Hold Calendar (Print)'!E252</f>
        <v>44428</v>
      </c>
      <c r="E227" s="65">
        <f>'Hold Calendar (Print)'!G252</f>
        <v>44432</v>
      </c>
      <c r="F227" s="65">
        <f>'Hold Calendar (Print)'!I252</f>
        <v>44434</v>
      </c>
      <c r="G227" s="65">
        <f>'Hold Calendar (Print)'!G252</f>
        <v>44432</v>
      </c>
    </row>
    <row r="228" spans="1:7">
      <c r="A228" s="65">
        <v>44420</v>
      </c>
      <c r="B228" s="65">
        <f>'Hold Calendar (Print)'!B253</f>
        <v>44420</v>
      </c>
      <c r="C228" s="65">
        <f>'Hold Calendar (Print)'!C253</f>
        <v>44424</v>
      </c>
      <c r="D228" s="65">
        <f>'Hold Calendar (Print)'!E253</f>
        <v>44431</v>
      </c>
      <c r="E228" s="65">
        <f>'Hold Calendar (Print)'!G253</f>
        <v>44433</v>
      </c>
      <c r="F228" s="65">
        <f>'Hold Calendar (Print)'!I253</f>
        <v>44435</v>
      </c>
      <c r="G228" s="65">
        <f>'Hold Calendar (Print)'!G253</f>
        <v>44433</v>
      </c>
    </row>
    <row r="229" spans="1:7">
      <c r="A229" s="65">
        <v>44421</v>
      </c>
      <c r="B229" s="65">
        <f>'Hold Calendar (Print)'!B254</f>
        <v>44421</v>
      </c>
      <c r="C229" s="65">
        <f>'Hold Calendar (Print)'!C254</f>
        <v>44425</v>
      </c>
      <c r="D229" s="65">
        <f>'Hold Calendar (Print)'!E254</f>
        <v>44432</v>
      </c>
      <c r="E229" s="65">
        <f>'Hold Calendar (Print)'!G254</f>
        <v>44434</v>
      </c>
      <c r="F229" s="65">
        <f>'Hold Calendar (Print)'!I254</f>
        <v>44438</v>
      </c>
      <c r="G229" s="65">
        <f>'Hold Calendar (Print)'!G254</f>
        <v>44434</v>
      </c>
    </row>
    <row r="230" spans="1:7">
      <c r="A230" s="65">
        <v>44422</v>
      </c>
      <c r="B230" s="65" t="str">
        <f>'Hold Calendar (Print)'!B255</f>
        <v>Weekend</v>
      </c>
      <c r="C230" s="65" t="str">
        <f>'Hold Calendar (Print)'!C255</f>
        <v/>
      </c>
      <c r="D230" s="65" t="str">
        <f>'Hold Calendar (Print)'!E255</f>
        <v/>
      </c>
      <c r="E230" s="65" t="str">
        <f>'Hold Calendar (Print)'!G255</f>
        <v/>
      </c>
      <c r="F230" s="65" t="str">
        <f>'Hold Calendar (Print)'!I255</f>
        <v/>
      </c>
      <c r="G230" s="65" t="str">
        <f>'Hold Calendar (Print)'!G255</f>
        <v/>
      </c>
    </row>
    <row r="231" spans="1:7">
      <c r="A231" s="65">
        <v>44423</v>
      </c>
      <c r="B231" s="65" t="str">
        <f>'Hold Calendar (Print)'!B256</f>
        <v>Weekend</v>
      </c>
      <c r="C231" s="65" t="str">
        <f>'Hold Calendar (Print)'!C256</f>
        <v/>
      </c>
      <c r="D231" s="65" t="str">
        <f>'Hold Calendar (Print)'!E256</f>
        <v/>
      </c>
      <c r="E231" s="65" t="str">
        <f>'Hold Calendar (Print)'!G256</f>
        <v/>
      </c>
      <c r="F231" s="65" t="str">
        <f>'Hold Calendar (Print)'!I256</f>
        <v/>
      </c>
      <c r="G231" s="65" t="str">
        <f>'Hold Calendar (Print)'!G256</f>
        <v/>
      </c>
    </row>
    <row r="232" spans="1:7">
      <c r="A232" s="65">
        <v>44424</v>
      </c>
      <c r="B232" s="65">
        <f>'Hold Calendar (Print)'!B257</f>
        <v>44424</v>
      </c>
      <c r="C232" s="65">
        <f>'Hold Calendar (Print)'!C257</f>
        <v>44426</v>
      </c>
      <c r="D232" s="65">
        <f>'Hold Calendar (Print)'!E257</f>
        <v>44433</v>
      </c>
      <c r="E232" s="65">
        <f>'Hold Calendar (Print)'!G257</f>
        <v>44435</v>
      </c>
      <c r="F232" s="65">
        <f>'Hold Calendar (Print)'!I257</f>
        <v>44439</v>
      </c>
      <c r="G232" s="65">
        <f>'Hold Calendar (Print)'!G257</f>
        <v>44435</v>
      </c>
    </row>
    <row r="233" spans="1:7">
      <c r="A233" s="65">
        <v>44425</v>
      </c>
      <c r="B233" s="65">
        <f>'Hold Calendar (Print)'!B258</f>
        <v>44425</v>
      </c>
      <c r="C233" s="65">
        <f>'Hold Calendar (Print)'!C258</f>
        <v>44427</v>
      </c>
      <c r="D233" s="65">
        <f>'Hold Calendar (Print)'!E258</f>
        <v>44434</v>
      </c>
      <c r="E233" s="65">
        <f>'Hold Calendar (Print)'!G258</f>
        <v>44438</v>
      </c>
      <c r="F233" s="65">
        <f>'Hold Calendar (Print)'!I258</f>
        <v>44440</v>
      </c>
      <c r="G233" s="65">
        <f>'Hold Calendar (Print)'!G258</f>
        <v>44438</v>
      </c>
    </row>
    <row r="234" spans="1:7">
      <c r="A234" s="65">
        <v>44426</v>
      </c>
      <c r="B234" s="65">
        <f>'Hold Calendar (Print)'!B259</f>
        <v>44426</v>
      </c>
      <c r="C234" s="65">
        <f>'Hold Calendar (Print)'!C259</f>
        <v>44428</v>
      </c>
      <c r="D234" s="65">
        <f>'Hold Calendar (Print)'!E259</f>
        <v>44435</v>
      </c>
      <c r="E234" s="65">
        <f>'Hold Calendar (Print)'!G259</f>
        <v>44439</v>
      </c>
      <c r="F234" s="65">
        <f>'Hold Calendar (Print)'!I259</f>
        <v>44441</v>
      </c>
      <c r="G234" s="65">
        <f>'Hold Calendar (Print)'!G259</f>
        <v>44439</v>
      </c>
    </row>
    <row r="235" spans="1:7">
      <c r="A235" s="65">
        <v>44427</v>
      </c>
      <c r="B235" s="65">
        <f>'Hold Calendar (Print)'!B260</f>
        <v>44427</v>
      </c>
      <c r="C235" s="65">
        <f>'Hold Calendar (Print)'!C260</f>
        <v>44431</v>
      </c>
      <c r="D235" s="65">
        <f>'Hold Calendar (Print)'!E260</f>
        <v>44438</v>
      </c>
      <c r="E235" s="65">
        <f>'Hold Calendar (Print)'!G260</f>
        <v>44440</v>
      </c>
      <c r="F235" s="65">
        <f>'Hold Calendar (Print)'!I260</f>
        <v>44442</v>
      </c>
      <c r="G235" s="65">
        <f>'Hold Calendar (Print)'!G260</f>
        <v>44440</v>
      </c>
    </row>
    <row r="236" spans="1:7">
      <c r="A236" s="65">
        <v>44428</v>
      </c>
      <c r="B236" s="65">
        <f>'Hold Calendar (Print)'!B261</f>
        <v>44428</v>
      </c>
      <c r="C236" s="65">
        <f>'Hold Calendar (Print)'!C261</f>
        <v>44432</v>
      </c>
      <c r="D236" s="65">
        <f>'Hold Calendar (Print)'!E261</f>
        <v>44439</v>
      </c>
      <c r="E236" s="65">
        <f>'Hold Calendar (Print)'!G261</f>
        <v>44441</v>
      </c>
      <c r="F236" s="65">
        <f>'Hold Calendar (Print)'!I261</f>
        <v>44446</v>
      </c>
      <c r="G236" s="65">
        <f>'Hold Calendar (Print)'!G261</f>
        <v>44441</v>
      </c>
    </row>
    <row r="237" spans="1:7">
      <c r="A237" s="65">
        <v>44429</v>
      </c>
      <c r="B237" s="65" t="str">
        <f>'Hold Calendar (Print)'!B262</f>
        <v>Weekend</v>
      </c>
      <c r="C237" s="65" t="str">
        <f>'Hold Calendar (Print)'!C262</f>
        <v/>
      </c>
      <c r="D237" s="65" t="str">
        <f>'Hold Calendar (Print)'!E262</f>
        <v/>
      </c>
      <c r="E237" s="65" t="str">
        <f>'Hold Calendar (Print)'!G262</f>
        <v/>
      </c>
      <c r="F237" s="65" t="str">
        <f>'Hold Calendar (Print)'!I262</f>
        <v/>
      </c>
      <c r="G237" s="65" t="str">
        <f>'Hold Calendar (Print)'!G262</f>
        <v/>
      </c>
    </row>
    <row r="238" spans="1:7">
      <c r="A238" s="65">
        <v>44430</v>
      </c>
      <c r="B238" s="65" t="str">
        <f>'Hold Calendar (Print)'!B263</f>
        <v>Weekend</v>
      </c>
      <c r="C238" s="65" t="str">
        <f>'Hold Calendar (Print)'!C263</f>
        <v/>
      </c>
      <c r="D238" s="65" t="str">
        <f>'Hold Calendar (Print)'!E263</f>
        <v/>
      </c>
      <c r="E238" s="65" t="str">
        <f>'Hold Calendar (Print)'!G263</f>
        <v/>
      </c>
      <c r="F238" s="65" t="str">
        <f>'Hold Calendar (Print)'!I263</f>
        <v/>
      </c>
      <c r="G238" s="65" t="str">
        <f>'Hold Calendar (Print)'!G263</f>
        <v/>
      </c>
    </row>
    <row r="239" spans="1:7">
      <c r="A239" s="65">
        <v>44431</v>
      </c>
      <c r="B239" s="65">
        <f>'Hold Calendar (Print)'!B264</f>
        <v>44431</v>
      </c>
      <c r="C239" s="65">
        <f>'Hold Calendar (Print)'!C264</f>
        <v>44433</v>
      </c>
      <c r="D239" s="65">
        <f>'Hold Calendar (Print)'!E264</f>
        <v>44440</v>
      </c>
      <c r="E239" s="65">
        <f>'Hold Calendar (Print)'!G264</f>
        <v>44442</v>
      </c>
      <c r="F239" s="65">
        <f>'Hold Calendar (Print)'!I264</f>
        <v>44447</v>
      </c>
      <c r="G239" s="65">
        <f>'Hold Calendar (Print)'!G264</f>
        <v>44442</v>
      </c>
    </row>
    <row r="240" spans="1:7">
      <c r="A240" s="65">
        <v>44432</v>
      </c>
      <c r="B240" s="65">
        <f>'Hold Calendar (Print)'!B265</f>
        <v>44432</v>
      </c>
      <c r="C240" s="65">
        <f>'Hold Calendar (Print)'!C265</f>
        <v>44434</v>
      </c>
      <c r="D240" s="65">
        <f>'Hold Calendar (Print)'!E265</f>
        <v>44441</v>
      </c>
      <c r="E240" s="65">
        <f>'Hold Calendar (Print)'!G265</f>
        <v>44446</v>
      </c>
      <c r="F240" s="65">
        <f>'Hold Calendar (Print)'!I265</f>
        <v>44448</v>
      </c>
      <c r="G240" s="65">
        <f>'Hold Calendar (Print)'!G265</f>
        <v>44446</v>
      </c>
    </row>
    <row r="241" spans="1:7">
      <c r="A241" s="65">
        <v>44433</v>
      </c>
      <c r="B241" s="65">
        <f>'Hold Calendar (Print)'!B266</f>
        <v>44433</v>
      </c>
      <c r="C241" s="65">
        <f>'Hold Calendar (Print)'!C266</f>
        <v>44435</v>
      </c>
      <c r="D241" s="65">
        <f>'Hold Calendar (Print)'!E266</f>
        <v>44442</v>
      </c>
      <c r="E241" s="65">
        <f>'Hold Calendar (Print)'!G266</f>
        <v>44447</v>
      </c>
      <c r="F241" s="65">
        <f>'Hold Calendar (Print)'!I266</f>
        <v>44449</v>
      </c>
      <c r="G241" s="65">
        <f>'Hold Calendar (Print)'!G266</f>
        <v>44447</v>
      </c>
    </row>
    <row r="242" spans="1:7">
      <c r="A242" s="65">
        <v>44434</v>
      </c>
      <c r="B242" s="65">
        <f>'Hold Calendar (Print)'!B267</f>
        <v>44434</v>
      </c>
      <c r="C242" s="65">
        <f>'Hold Calendar (Print)'!C267</f>
        <v>44438</v>
      </c>
      <c r="D242" s="65">
        <f>'Hold Calendar (Print)'!E267</f>
        <v>44446</v>
      </c>
      <c r="E242" s="65">
        <f>'Hold Calendar (Print)'!G267</f>
        <v>44448</v>
      </c>
      <c r="F242" s="65">
        <f>'Hold Calendar (Print)'!I267</f>
        <v>44452</v>
      </c>
      <c r="G242" s="65">
        <f>'Hold Calendar (Print)'!G267</f>
        <v>44448</v>
      </c>
    </row>
    <row r="243" spans="1:7">
      <c r="A243" s="65">
        <v>44435</v>
      </c>
      <c r="B243" s="65">
        <f>'Hold Calendar (Print)'!B268</f>
        <v>44435</v>
      </c>
      <c r="C243" s="65">
        <f>'Hold Calendar (Print)'!C268</f>
        <v>44439</v>
      </c>
      <c r="D243" s="65">
        <f>'Hold Calendar (Print)'!E268</f>
        <v>44447</v>
      </c>
      <c r="E243" s="65">
        <f>'Hold Calendar (Print)'!G268</f>
        <v>44449</v>
      </c>
      <c r="F243" s="65">
        <f>'Hold Calendar (Print)'!I268</f>
        <v>44453</v>
      </c>
      <c r="G243" s="65">
        <f>'Hold Calendar (Print)'!G268</f>
        <v>44449</v>
      </c>
    </row>
    <row r="244" spans="1:7">
      <c r="A244" s="65">
        <v>44436</v>
      </c>
      <c r="B244" s="65" t="str">
        <f>'Hold Calendar (Print)'!B269</f>
        <v>Weekend</v>
      </c>
      <c r="C244" s="65" t="str">
        <f>'Hold Calendar (Print)'!C269</f>
        <v/>
      </c>
      <c r="D244" s="65" t="str">
        <f>'Hold Calendar (Print)'!E269</f>
        <v/>
      </c>
      <c r="E244" s="65" t="str">
        <f>'Hold Calendar (Print)'!G269</f>
        <v/>
      </c>
      <c r="F244" s="65" t="str">
        <f>'Hold Calendar (Print)'!I269</f>
        <v/>
      </c>
      <c r="G244" s="65" t="str">
        <f>'Hold Calendar (Print)'!G269</f>
        <v/>
      </c>
    </row>
    <row r="245" spans="1:7">
      <c r="A245" s="65">
        <v>44437</v>
      </c>
      <c r="B245" s="65" t="str">
        <f>'Hold Calendar (Print)'!B270</f>
        <v>Weekend</v>
      </c>
      <c r="C245" s="65" t="str">
        <f>'Hold Calendar (Print)'!C270</f>
        <v/>
      </c>
      <c r="D245" s="65" t="str">
        <f>'Hold Calendar (Print)'!E270</f>
        <v/>
      </c>
      <c r="E245" s="65" t="str">
        <f>'Hold Calendar (Print)'!G270</f>
        <v/>
      </c>
      <c r="F245" s="65" t="str">
        <f>'Hold Calendar (Print)'!I270</f>
        <v/>
      </c>
      <c r="G245" s="65" t="str">
        <f>'Hold Calendar (Print)'!G270</f>
        <v/>
      </c>
    </row>
    <row r="246" spans="1:7">
      <c r="A246" s="65">
        <v>44438</v>
      </c>
      <c r="B246" s="65">
        <f>'Hold Calendar (Print)'!B271</f>
        <v>44438</v>
      </c>
      <c r="C246" s="65">
        <f>'Hold Calendar (Print)'!C271</f>
        <v>44440</v>
      </c>
      <c r="D246" s="65">
        <f>'Hold Calendar (Print)'!E271</f>
        <v>44448</v>
      </c>
      <c r="E246" s="65">
        <f>'Hold Calendar (Print)'!G271</f>
        <v>44452</v>
      </c>
      <c r="F246" s="65">
        <f>'Hold Calendar (Print)'!I271</f>
        <v>44454</v>
      </c>
      <c r="G246" s="65">
        <f>'Hold Calendar (Print)'!G271</f>
        <v>44452</v>
      </c>
    </row>
    <row r="247" spans="1:7">
      <c r="A247" s="65">
        <v>44439</v>
      </c>
      <c r="B247" s="65">
        <f>'Hold Calendar (Print)'!B272</f>
        <v>44439</v>
      </c>
      <c r="C247" s="65">
        <f>'Hold Calendar (Print)'!C272</f>
        <v>44441</v>
      </c>
      <c r="D247" s="65">
        <f>'Hold Calendar (Print)'!E272</f>
        <v>44449</v>
      </c>
      <c r="E247" s="65">
        <f>'Hold Calendar (Print)'!G272</f>
        <v>44453</v>
      </c>
      <c r="F247" s="65">
        <f>'Hold Calendar (Print)'!I272</f>
        <v>44455</v>
      </c>
      <c r="G247" s="65">
        <f>'Hold Calendar (Print)'!G272</f>
        <v>44453</v>
      </c>
    </row>
    <row r="248" spans="1:7">
      <c r="A248" s="65">
        <v>44440</v>
      </c>
      <c r="B248" s="65">
        <f>'Hold Calendar (Print)'!B273</f>
        <v>44440</v>
      </c>
      <c r="C248" s="65">
        <f>'Hold Calendar (Print)'!C273</f>
        <v>44442</v>
      </c>
      <c r="D248" s="65">
        <f>'Hold Calendar (Print)'!E273</f>
        <v>44452</v>
      </c>
      <c r="E248" s="65">
        <f>'Hold Calendar (Print)'!G273</f>
        <v>44454</v>
      </c>
      <c r="F248" s="65">
        <f>'Hold Calendar (Print)'!I273</f>
        <v>44456</v>
      </c>
      <c r="G248" s="65">
        <f>'Hold Calendar (Print)'!G273</f>
        <v>44454</v>
      </c>
    </row>
    <row r="249" spans="1:7">
      <c r="A249" s="65">
        <v>44441</v>
      </c>
      <c r="B249" s="65">
        <f>'Hold Calendar (Print)'!B274</f>
        <v>44441</v>
      </c>
      <c r="C249" s="65">
        <f>'Hold Calendar (Print)'!C274</f>
        <v>44446</v>
      </c>
      <c r="D249" s="65">
        <f>'Hold Calendar (Print)'!E274</f>
        <v>44453</v>
      </c>
      <c r="E249" s="65">
        <f>'Hold Calendar (Print)'!G274</f>
        <v>44455</v>
      </c>
      <c r="F249" s="65">
        <f>'Hold Calendar (Print)'!I274</f>
        <v>44459</v>
      </c>
      <c r="G249" s="65">
        <f>'Hold Calendar (Print)'!G274</f>
        <v>44455</v>
      </c>
    </row>
    <row r="250" spans="1:7">
      <c r="A250" s="65">
        <v>44442</v>
      </c>
      <c r="B250" s="65">
        <f>'Hold Calendar (Print)'!B275</f>
        <v>44442</v>
      </c>
      <c r="C250" s="65">
        <f>'Hold Calendar (Print)'!C275</f>
        <v>44447</v>
      </c>
      <c r="D250" s="65">
        <f>'Hold Calendar (Print)'!E275</f>
        <v>44454</v>
      </c>
      <c r="E250" s="65">
        <f>'Hold Calendar (Print)'!G275</f>
        <v>44456</v>
      </c>
      <c r="F250" s="65">
        <f>'Hold Calendar (Print)'!I275</f>
        <v>44460</v>
      </c>
      <c r="G250" s="65">
        <f>'Hold Calendar (Print)'!G275</f>
        <v>44456</v>
      </c>
    </row>
    <row r="251" spans="1:7">
      <c r="A251" s="65">
        <v>44443</v>
      </c>
      <c r="B251" s="65" t="str">
        <f>'Hold Calendar (Print)'!B276</f>
        <v>Weekend</v>
      </c>
      <c r="C251" s="65" t="str">
        <f>'Hold Calendar (Print)'!C276</f>
        <v/>
      </c>
      <c r="D251" s="65" t="str">
        <f>'Hold Calendar (Print)'!E276</f>
        <v/>
      </c>
      <c r="E251" s="65" t="str">
        <f>'Hold Calendar (Print)'!G276</f>
        <v/>
      </c>
      <c r="F251" s="65" t="str">
        <f>'Hold Calendar (Print)'!I276</f>
        <v/>
      </c>
      <c r="G251" s="65" t="str">
        <f>'Hold Calendar (Print)'!G276</f>
        <v/>
      </c>
    </row>
    <row r="252" spans="1:7">
      <c r="A252" s="65">
        <v>44444</v>
      </c>
      <c r="B252" s="65" t="str">
        <f>'Hold Calendar (Print)'!B277</f>
        <v>Weekend</v>
      </c>
      <c r="C252" s="65" t="str">
        <f>'Hold Calendar (Print)'!C277</f>
        <v/>
      </c>
      <c r="D252" s="65" t="str">
        <f>'Hold Calendar (Print)'!E277</f>
        <v/>
      </c>
      <c r="E252" s="65" t="str">
        <f>'Hold Calendar (Print)'!G277</f>
        <v/>
      </c>
      <c r="F252" s="65" t="str">
        <f>'Hold Calendar (Print)'!I277</f>
        <v/>
      </c>
      <c r="G252" s="65" t="str">
        <f>'Hold Calendar (Print)'!G277</f>
        <v/>
      </c>
    </row>
    <row r="253" spans="1:7">
      <c r="A253" s="65">
        <v>44445</v>
      </c>
      <c r="B253" s="65" t="str">
        <f>'Hold Calendar (Print)'!B278</f>
        <v>Holiday</v>
      </c>
      <c r="C253" s="65" t="str">
        <f>'Hold Calendar (Print)'!C278</f>
        <v/>
      </c>
      <c r="D253" s="65" t="str">
        <f>'Hold Calendar (Print)'!E278</f>
        <v/>
      </c>
      <c r="E253" s="65" t="str">
        <f>'Hold Calendar (Print)'!G278</f>
        <v/>
      </c>
      <c r="F253" s="65" t="str">
        <f>'Hold Calendar (Print)'!I278</f>
        <v/>
      </c>
      <c r="G253" s="65" t="str">
        <f>'Hold Calendar (Print)'!G278</f>
        <v/>
      </c>
    </row>
    <row r="254" spans="1:7">
      <c r="A254" s="65">
        <v>44446</v>
      </c>
      <c r="B254" s="65">
        <f>'Hold Calendar (Print)'!B279</f>
        <v>44446</v>
      </c>
      <c r="C254" s="65">
        <f>'Hold Calendar (Print)'!C279</f>
        <v>44448</v>
      </c>
      <c r="D254" s="65">
        <f>'Hold Calendar (Print)'!E279</f>
        <v>44455</v>
      </c>
      <c r="E254" s="65">
        <f>'Hold Calendar (Print)'!G279</f>
        <v>44459</v>
      </c>
      <c r="F254" s="65">
        <f>'Hold Calendar (Print)'!I279</f>
        <v>44461</v>
      </c>
      <c r="G254" s="65">
        <f>'Hold Calendar (Print)'!G279</f>
        <v>44459</v>
      </c>
    </row>
    <row r="255" spans="1:7">
      <c r="A255" s="65">
        <v>44447</v>
      </c>
      <c r="B255" s="65">
        <f>'Hold Calendar (Print)'!B280</f>
        <v>44447</v>
      </c>
      <c r="C255" s="65">
        <f>'Hold Calendar (Print)'!C280</f>
        <v>44449</v>
      </c>
      <c r="D255" s="65">
        <f>'Hold Calendar (Print)'!E280</f>
        <v>44456</v>
      </c>
      <c r="E255" s="65">
        <f>'Hold Calendar (Print)'!G280</f>
        <v>44460</v>
      </c>
      <c r="F255" s="65">
        <f>'Hold Calendar (Print)'!I280</f>
        <v>44462</v>
      </c>
      <c r="G255" s="65">
        <f>'Hold Calendar (Print)'!G280</f>
        <v>44460</v>
      </c>
    </row>
    <row r="256" spans="1:7">
      <c r="A256" s="65">
        <v>44448</v>
      </c>
      <c r="B256" s="65">
        <f>'Hold Calendar (Print)'!B281</f>
        <v>44448</v>
      </c>
      <c r="C256" s="65">
        <f>'Hold Calendar (Print)'!C281</f>
        <v>44452</v>
      </c>
      <c r="D256" s="65">
        <f>'Hold Calendar (Print)'!E281</f>
        <v>44459</v>
      </c>
      <c r="E256" s="65">
        <f>'Hold Calendar (Print)'!G281</f>
        <v>44461</v>
      </c>
      <c r="F256" s="65">
        <f>'Hold Calendar (Print)'!I281</f>
        <v>44463</v>
      </c>
      <c r="G256" s="65">
        <f>'Hold Calendar (Print)'!G281</f>
        <v>44461</v>
      </c>
    </row>
    <row r="257" spans="1:7">
      <c r="A257" s="65">
        <v>44449</v>
      </c>
      <c r="B257" s="65">
        <f>'Hold Calendar (Print)'!B282</f>
        <v>44449</v>
      </c>
      <c r="C257" s="65">
        <f>'Hold Calendar (Print)'!C282</f>
        <v>44453</v>
      </c>
      <c r="D257" s="65">
        <f>'Hold Calendar (Print)'!E282</f>
        <v>44460</v>
      </c>
      <c r="E257" s="65">
        <f>'Hold Calendar (Print)'!G282</f>
        <v>44462</v>
      </c>
      <c r="F257" s="65">
        <f>'Hold Calendar (Print)'!I282</f>
        <v>44466</v>
      </c>
      <c r="G257" s="65">
        <f>'Hold Calendar (Print)'!G282</f>
        <v>44462</v>
      </c>
    </row>
    <row r="258" spans="1:7">
      <c r="A258" s="65">
        <v>44450</v>
      </c>
      <c r="B258" s="65" t="str">
        <f>'Hold Calendar (Print)'!B283</f>
        <v>Weekend</v>
      </c>
      <c r="C258" s="65" t="str">
        <f>'Hold Calendar (Print)'!C283</f>
        <v/>
      </c>
      <c r="D258" s="65" t="str">
        <f>'Hold Calendar (Print)'!E283</f>
        <v/>
      </c>
      <c r="E258" s="65" t="str">
        <f>'Hold Calendar (Print)'!G283</f>
        <v/>
      </c>
      <c r="F258" s="65" t="str">
        <f>'Hold Calendar (Print)'!I283</f>
        <v/>
      </c>
      <c r="G258" s="65" t="str">
        <f>'Hold Calendar (Print)'!G283</f>
        <v/>
      </c>
    </row>
    <row r="259" spans="1:7">
      <c r="A259" s="65">
        <v>44451</v>
      </c>
      <c r="B259" s="65" t="str">
        <f>'Hold Calendar (Print)'!B284</f>
        <v>Weekend</v>
      </c>
      <c r="C259" s="65" t="str">
        <f>'Hold Calendar (Print)'!C284</f>
        <v/>
      </c>
      <c r="D259" s="65" t="str">
        <f>'Hold Calendar (Print)'!E284</f>
        <v/>
      </c>
      <c r="E259" s="65" t="str">
        <f>'Hold Calendar (Print)'!G284</f>
        <v/>
      </c>
      <c r="F259" s="65" t="str">
        <f>'Hold Calendar (Print)'!I284</f>
        <v/>
      </c>
      <c r="G259" s="65" t="str">
        <f>'Hold Calendar (Print)'!G284</f>
        <v/>
      </c>
    </row>
    <row r="260" spans="1:7">
      <c r="A260" s="65">
        <v>44452</v>
      </c>
      <c r="B260" s="65">
        <f>'Hold Calendar (Print)'!B285</f>
        <v>44452</v>
      </c>
      <c r="C260" s="65">
        <f>'Hold Calendar (Print)'!C285</f>
        <v>44454</v>
      </c>
      <c r="D260" s="65">
        <f>'Hold Calendar (Print)'!E285</f>
        <v>44461</v>
      </c>
      <c r="E260" s="65">
        <f>'Hold Calendar (Print)'!G285</f>
        <v>44463</v>
      </c>
      <c r="F260" s="65">
        <f>'Hold Calendar (Print)'!I285</f>
        <v>44467</v>
      </c>
      <c r="G260" s="65">
        <f>'Hold Calendar (Print)'!G285</f>
        <v>44463</v>
      </c>
    </row>
    <row r="261" spans="1:7">
      <c r="A261" s="65">
        <v>44453</v>
      </c>
      <c r="B261" s="65">
        <f>'Hold Calendar (Print)'!B286</f>
        <v>44453</v>
      </c>
      <c r="C261" s="65">
        <f>'Hold Calendar (Print)'!C286</f>
        <v>44455</v>
      </c>
      <c r="D261" s="65">
        <f>'Hold Calendar (Print)'!E286</f>
        <v>44462</v>
      </c>
      <c r="E261" s="65">
        <f>'Hold Calendar (Print)'!G286</f>
        <v>44466</v>
      </c>
      <c r="F261" s="65">
        <f>'Hold Calendar (Print)'!I286</f>
        <v>44468</v>
      </c>
      <c r="G261" s="65">
        <f>'Hold Calendar (Print)'!G286</f>
        <v>44466</v>
      </c>
    </row>
    <row r="262" spans="1:7">
      <c r="A262" s="65">
        <v>44454</v>
      </c>
      <c r="B262" s="65">
        <f>'Hold Calendar (Print)'!B287</f>
        <v>44454</v>
      </c>
      <c r="C262" s="65">
        <f>'Hold Calendar (Print)'!C287</f>
        <v>44456</v>
      </c>
      <c r="D262" s="65">
        <f>'Hold Calendar (Print)'!E287</f>
        <v>44463</v>
      </c>
      <c r="E262" s="65">
        <f>'Hold Calendar (Print)'!G287</f>
        <v>44467</v>
      </c>
      <c r="F262" s="65">
        <f>'Hold Calendar (Print)'!I287</f>
        <v>44469</v>
      </c>
      <c r="G262" s="65">
        <f>'Hold Calendar (Print)'!G287</f>
        <v>44467</v>
      </c>
    </row>
    <row r="263" spans="1:7">
      <c r="A263" s="65">
        <v>44455</v>
      </c>
      <c r="B263" s="65">
        <f>'Hold Calendar (Print)'!B288</f>
        <v>44455</v>
      </c>
      <c r="C263" s="65">
        <f>'Hold Calendar (Print)'!C288</f>
        <v>44459</v>
      </c>
      <c r="D263" s="65">
        <f>'Hold Calendar (Print)'!E288</f>
        <v>44466</v>
      </c>
      <c r="E263" s="65">
        <f>'Hold Calendar (Print)'!G288</f>
        <v>44468</v>
      </c>
      <c r="F263" s="65">
        <f>'Hold Calendar (Print)'!I288</f>
        <v>44470</v>
      </c>
      <c r="G263" s="65">
        <f>'Hold Calendar (Print)'!G288</f>
        <v>44468</v>
      </c>
    </row>
    <row r="264" spans="1:7">
      <c r="A264" s="65">
        <v>44456</v>
      </c>
      <c r="B264" s="65">
        <f>'Hold Calendar (Print)'!B289</f>
        <v>44456</v>
      </c>
      <c r="C264" s="65">
        <f>'Hold Calendar (Print)'!C289</f>
        <v>44460</v>
      </c>
      <c r="D264" s="65">
        <f>'Hold Calendar (Print)'!E289</f>
        <v>44467</v>
      </c>
      <c r="E264" s="65">
        <f>'Hold Calendar (Print)'!G289</f>
        <v>44469</v>
      </c>
      <c r="F264" s="65">
        <f>'Hold Calendar (Print)'!I289</f>
        <v>44473</v>
      </c>
      <c r="G264" s="65">
        <f>'Hold Calendar (Print)'!G289</f>
        <v>44469</v>
      </c>
    </row>
    <row r="265" spans="1:7">
      <c r="A265" s="65">
        <v>44457</v>
      </c>
      <c r="B265" s="65" t="str">
        <f>'Hold Calendar (Print)'!B290</f>
        <v>Weekend</v>
      </c>
      <c r="C265" s="65" t="str">
        <f>'Hold Calendar (Print)'!C290</f>
        <v/>
      </c>
      <c r="D265" s="65" t="str">
        <f>'Hold Calendar (Print)'!E290</f>
        <v/>
      </c>
      <c r="E265" s="65" t="str">
        <f>'Hold Calendar (Print)'!G290</f>
        <v/>
      </c>
      <c r="F265" s="65" t="str">
        <f>'Hold Calendar (Print)'!I290</f>
        <v/>
      </c>
      <c r="G265" s="65" t="str">
        <f>'Hold Calendar (Print)'!G290</f>
        <v/>
      </c>
    </row>
    <row r="266" spans="1:7">
      <c r="A266" s="65">
        <v>44458</v>
      </c>
      <c r="B266" s="65" t="str">
        <f>'Hold Calendar (Print)'!B291</f>
        <v>Weekend</v>
      </c>
      <c r="C266" s="65" t="str">
        <f>'Hold Calendar (Print)'!C291</f>
        <v/>
      </c>
      <c r="D266" s="65" t="str">
        <f>'Hold Calendar (Print)'!E291</f>
        <v/>
      </c>
      <c r="E266" s="65" t="str">
        <f>'Hold Calendar (Print)'!G291</f>
        <v/>
      </c>
      <c r="F266" s="65" t="str">
        <f>'Hold Calendar (Print)'!I291</f>
        <v/>
      </c>
      <c r="G266" s="65" t="str">
        <f>'Hold Calendar (Print)'!G291</f>
        <v/>
      </c>
    </row>
    <row r="267" spans="1:7">
      <c r="A267" s="65">
        <v>44459</v>
      </c>
      <c r="B267" s="65">
        <f>'Hold Calendar (Print)'!B292</f>
        <v>44459</v>
      </c>
      <c r="C267" s="65">
        <f>'Hold Calendar (Print)'!C292</f>
        <v>44461</v>
      </c>
      <c r="D267" s="65">
        <f>'Hold Calendar (Print)'!E292</f>
        <v>44468</v>
      </c>
      <c r="E267" s="65">
        <f>'Hold Calendar (Print)'!G292</f>
        <v>44470</v>
      </c>
      <c r="F267" s="65">
        <f>'Hold Calendar (Print)'!I292</f>
        <v>44474</v>
      </c>
      <c r="G267" s="65">
        <f>'Hold Calendar (Print)'!G292</f>
        <v>44470</v>
      </c>
    </row>
    <row r="268" spans="1:7">
      <c r="A268" s="65">
        <v>44460</v>
      </c>
      <c r="B268" s="65">
        <f>'Hold Calendar (Print)'!B293</f>
        <v>44460</v>
      </c>
      <c r="C268" s="65">
        <f>'Hold Calendar (Print)'!C293</f>
        <v>44462</v>
      </c>
      <c r="D268" s="65">
        <f>'Hold Calendar (Print)'!E293</f>
        <v>44469</v>
      </c>
      <c r="E268" s="65">
        <f>'Hold Calendar (Print)'!G293</f>
        <v>44473</v>
      </c>
      <c r="F268" s="65">
        <f>'Hold Calendar (Print)'!I293</f>
        <v>44475</v>
      </c>
      <c r="G268" s="65">
        <f>'Hold Calendar (Print)'!G293</f>
        <v>44473</v>
      </c>
    </row>
    <row r="269" spans="1:7">
      <c r="A269" s="65">
        <v>44461</v>
      </c>
      <c r="B269" s="65">
        <f>'Hold Calendar (Print)'!B294</f>
        <v>44461</v>
      </c>
      <c r="C269" s="65">
        <f>'Hold Calendar (Print)'!C294</f>
        <v>44463</v>
      </c>
      <c r="D269" s="65">
        <f>'Hold Calendar (Print)'!E294</f>
        <v>44470</v>
      </c>
      <c r="E269" s="65">
        <f>'Hold Calendar (Print)'!G294</f>
        <v>44474</v>
      </c>
      <c r="F269" s="65">
        <f>'Hold Calendar (Print)'!I294</f>
        <v>44476</v>
      </c>
      <c r="G269" s="65">
        <f>'Hold Calendar (Print)'!G294</f>
        <v>44474</v>
      </c>
    </row>
    <row r="270" spans="1:7">
      <c r="A270" s="65">
        <v>44462</v>
      </c>
      <c r="B270" s="65">
        <f>'Hold Calendar (Print)'!B295</f>
        <v>44462</v>
      </c>
      <c r="C270" s="65">
        <f>'Hold Calendar (Print)'!C295</f>
        <v>44466</v>
      </c>
      <c r="D270" s="65">
        <f>'Hold Calendar (Print)'!E295</f>
        <v>44473</v>
      </c>
      <c r="E270" s="65">
        <f>'Hold Calendar (Print)'!G295</f>
        <v>44475</v>
      </c>
      <c r="F270" s="65">
        <f>'Hold Calendar (Print)'!I295</f>
        <v>44477</v>
      </c>
      <c r="G270" s="65">
        <f>'Hold Calendar (Print)'!G295</f>
        <v>44475</v>
      </c>
    </row>
    <row r="271" spans="1:7">
      <c r="A271" s="65">
        <v>44463</v>
      </c>
      <c r="B271" s="65">
        <f>'Hold Calendar (Print)'!B296</f>
        <v>44463</v>
      </c>
      <c r="C271" s="65">
        <f>'Hold Calendar (Print)'!C296</f>
        <v>44467</v>
      </c>
      <c r="D271" s="65">
        <f>'Hold Calendar (Print)'!E296</f>
        <v>44474</v>
      </c>
      <c r="E271" s="65">
        <f>'Hold Calendar (Print)'!G296</f>
        <v>44476</v>
      </c>
      <c r="F271" s="65">
        <f>'Hold Calendar (Print)'!I296</f>
        <v>44481</v>
      </c>
      <c r="G271" s="65">
        <f>'Hold Calendar (Print)'!G296</f>
        <v>44476</v>
      </c>
    </row>
    <row r="272" spans="1:7">
      <c r="A272" s="65">
        <v>44464</v>
      </c>
      <c r="B272" s="65" t="str">
        <f>'Hold Calendar (Print)'!B297</f>
        <v>Weekend</v>
      </c>
      <c r="C272" s="65" t="str">
        <f>'Hold Calendar (Print)'!C297</f>
        <v/>
      </c>
      <c r="D272" s="65" t="str">
        <f>'Hold Calendar (Print)'!E297</f>
        <v/>
      </c>
      <c r="E272" s="65" t="str">
        <f>'Hold Calendar (Print)'!G297</f>
        <v/>
      </c>
      <c r="F272" s="65" t="str">
        <f>'Hold Calendar (Print)'!I297</f>
        <v/>
      </c>
      <c r="G272" s="65" t="str">
        <f>'Hold Calendar (Print)'!G297</f>
        <v/>
      </c>
    </row>
    <row r="273" spans="1:7">
      <c r="A273" s="65">
        <v>44465</v>
      </c>
      <c r="B273" s="65" t="str">
        <f>'Hold Calendar (Print)'!B298</f>
        <v>Weekend</v>
      </c>
      <c r="C273" s="65" t="str">
        <f>'Hold Calendar (Print)'!C298</f>
        <v/>
      </c>
      <c r="D273" s="65" t="str">
        <f>'Hold Calendar (Print)'!E298</f>
        <v/>
      </c>
      <c r="E273" s="65" t="str">
        <f>'Hold Calendar (Print)'!G298</f>
        <v/>
      </c>
      <c r="F273" s="65" t="str">
        <f>'Hold Calendar (Print)'!I298</f>
        <v/>
      </c>
      <c r="G273" s="65" t="str">
        <f>'Hold Calendar (Print)'!G298</f>
        <v/>
      </c>
    </row>
    <row r="274" spans="1:7">
      <c r="A274" s="65">
        <v>44466</v>
      </c>
      <c r="B274" s="65">
        <f>'Hold Calendar (Print)'!B299</f>
        <v>44466</v>
      </c>
      <c r="C274" s="65">
        <f>'Hold Calendar (Print)'!C299</f>
        <v>44468</v>
      </c>
      <c r="D274" s="65">
        <f>'Hold Calendar (Print)'!E299</f>
        <v>44475</v>
      </c>
      <c r="E274" s="65">
        <f>'Hold Calendar (Print)'!G299</f>
        <v>44477</v>
      </c>
      <c r="F274" s="65">
        <f>'Hold Calendar (Print)'!I299</f>
        <v>44482</v>
      </c>
      <c r="G274" s="65">
        <f>'Hold Calendar (Print)'!G299</f>
        <v>44477</v>
      </c>
    </row>
    <row r="275" spans="1:7">
      <c r="A275" s="65">
        <v>44467</v>
      </c>
      <c r="B275" s="65">
        <f>'Hold Calendar (Print)'!B300</f>
        <v>44467</v>
      </c>
      <c r="C275" s="65">
        <f>'Hold Calendar (Print)'!C300</f>
        <v>44469</v>
      </c>
      <c r="D275" s="65">
        <f>'Hold Calendar (Print)'!E300</f>
        <v>44476</v>
      </c>
      <c r="E275" s="65">
        <f>'Hold Calendar (Print)'!G300</f>
        <v>44481</v>
      </c>
      <c r="F275" s="65">
        <f>'Hold Calendar (Print)'!I300</f>
        <v>44483</v>
      </c>
      <c r="G275" s="65">
        <f>'Hold Calendar (Print)'!G300</f>
        <v>44481</v>
      </c>
    </row>
    <row r="276" spans="1:7">
      <c r="A276" s="65">
        <v>44468</v>
      </c>
      <c r="B276" s="65">
        <f>'Hold Calendar (Print)'!B301</f>
        <v>44468</v>
      </c>
      <c r="C276" s="65">
        <f>'Hold Calendar (Print)'!C301</f>
        <v>44470</v>
      </c>
      <c r="D276" s="65">
        <f>'Hold Calendar (Print)'!E301</f>
        <v>44477</v>
      </c>
      <c r="E276" s="65">
        <f>'Hold Calendar (Print)'!G301</f>
        <v>44482</v>
      </c>
      <c r="F276" s="65">
        <f>'Hold Calendar (Print)'!I301</f>
        <v>44484</v>
      </c>
      <c r="G276" s="65">
        <f>'Hold Calendar (Print)'!G301</f>
        <v>44482</v>
      </c>
    </row>
    <row r="277" spans="1:7">
      <c r="A277" s="65">
        <v>44469</v>
      </c>
      <c r="B277" s="65">
        <f>'Hold Calendar (Print)'!B302</f>
        <v>44469</v>
      </c>
      <c r="C277" s="65">
        <f>'Hold Calendar (Print)'!C302</f>
        <v>44473</v>
      </c>
      <c r="D277" s="65">
        <f>'Hold Calendar (Print)'!E302</f>
        <v>44481</v>
      </c>
      <c r="E277" s="65">
        <f>'Hold Calendar (Print)'!G302</f>
        <v>44483</v>
      </c>
      <c r="F277" s="65">
        <f>'Hold Calendar (Print)'!I302</f>
        <v>44487</v>
      </c>
      <c r="G277" s="65">
        <f>'Hold Calendar (Print)'!G302</f>
        <v>44483</v>
      </c>
    </row>
    <row r="278" spans="1:7">
      <c r="A278" s="65">
        <v>44470</v>
      </c>
      <c r="B278" s="65">
        <f>'Hold Calendar (Print)'!B303</f>
        <v>44470</v>
      </c>
      <c r="C278" s="65">
        <f>'Hold Calendar (Print)'!C303</f>
        <v>44474</v>
      </c>
      <c r="D278" s="65">
        <f>'Hold Calendar (Print)'!E303</f>
        <v>44482</v>
      </c>
      <c r="E278" s="65">
        <f>'Hold Calendar (Print)'!G303</f>
        <v>44484</v>
      </c>
      <c r="F278" s="65">
        <f>'Hold Calendar (Print)'!I303</f>
        <v>44488</v>
      </c>
      <c r="G278" s="65">
        <f>'Hold Calendar (Print)'!G303</f>
        <v>44484</v>
      </c>
    </row>
    <row r="279" spans="1:7">
      <c r="A279" s="65">
        <v>44471</v>
      </c>
      <c r="B279" s="65" t="str">
        <f>'Hold Calendar (Print)'!B304</f>
        <v>Weekend</v>
      </c>
      <c r="C279" s="65" t="str">
        <f>'Hold Calendar (Print)'!C304</f>
        <v/>
      </c>
      <c r="D279" s="65" t="str">
        <f>'Hold Calendar (Print)'!E304</f>
        <v/>
      </c>
      <c r="E279" s="65" t="str">
        <f>'Hold Calendar (Print)'!G304</f>
        <v/>
      </c>
      <c r="F279" s="65" t="str">
        <f>'Hold Calendar (Print)'!I304</f>
        <v/>
      </c>
      <c r="G279" s="65" t="str">
        <f>'Hold Calendar (Print)'!G304</f>
        <v/>
      </c>
    </row>
    <row r="280" spans="1:7">
      <c r="A280" s="65">
        <v>44472</v>
      </c>
      <c r="B280" s="65" t="str">
        <f>'Hold Calendar (Print)'!B305</f>
        <v>Weekend</v>
      </c>
      <c r="C280" s="65" t="str">
        <f>'Hold Calendar (Print)'!C305</f>
        <v/>
      </c>
      <c r="D280" s="65" t="str">
        <f>'Hold Calendar (Print)'!E305</f>
        <v/>
      </c>
      <c r="E280" s="65" t="str">
        <f>'Hold Calendar (Print)'!G305</f>
        <v/>
      </c>
      <c r="F280" s="65" t="str">
        <f>'Hold Calendar (Print)'!I305</f>
        <v/>
      </c>
      <c r="G280" s="65" t="str">
        <f>'Hold Calendar (Print)'!G305</f>
        <v/>
      </c>
    </row>
    <row r="281" spans="1:7">
      <c r="A281" s="65">
        <v>44473</v>
      </c>
      <c r="B281" s="65">
        <f>'Hold Calendar (Print)'!B306</f>
        <v>44473</v>
      </c>
      <c r="C281" s="65">
        <f>'Hold Calendar (Print)'!C306</f>
        <v>44475</v>
      </c>
      <c r="D281" s="65">
        <f>'Hold Calendar (Print)'!E306</f>
        <v>44483</v>
      </c>
      <c r="E281" s="65">
        <f>'Hold Calendar (Print)'!G306</f>
        <v>44487</v>
      </c>
      <c r="F281" s="65">
        <f>'Hold Calendar (Print)'!I306</f>
        <v>44489</v>
      </c>
      <c r="G281" s="65">
        <f>'Hold Calendar (Print)'!G306</f>
        <v>44487</v>
      </c>
    </row>
    <row r="282" spans="1:7">
      <c r="A282" s="65">
        <v>44474</v>
      </c>
      <c r="B282" s="65">
        <f>'Hold Calendar (Print)'!B307</f>
        <v>44474</v>
      </c>
      <c r="C282" s="65">
        <f>'Hold Calendar (Print)'!C307</f>
        <v>44476</v>
      </c>
      <c r="D282" s="65">
        <f>'Hold Calendar (Print)'!E307</f>
        <v>44484</v>
      </c>
      <c r="E282" s="65">
        <f>'Hold Calendar (Print)'!G307</f>
        <v>44488</v>
      </c>
      <c r="F282" s="65">
        <f>'Hold Calendar (Print)'!I307</f>
        <v>44490</v>
      </c>
      <c r="G282" s="65">
        <f>'Hold Calendar (Print)'!G307</f>
        <v>44488</v>
      </c>
    </row>
    <row r="283" spans="1:7">
      <c r="A283" s="65">
        <v>44475</v>
      </c>
      <c r="B283" s="65">
        <f>'Hold Calendar (Print)'!B308</f>
        <v>44475</v>
      </c>
      <c r="C283" s="65">
        <f>'Hold Calendar (Print)'!C308</f>
        <v>44477</v>
      </c>
      <c r="D283" s="65">
        <f>'Hold Calendar (Print)'!E308</f>
        <v>44487</v>
      </c>
      <c r="E283" s="65">
        <f>'Hold Calendar (Print)'!G308</f>
        <v>44489</v>
      </c>
      <c r="F283" s="65">
        <f>'Hold Calendar (Print)'!I308</f>
        <v>44491</v>
      </c>
      <c r="G283" s="65">
        <f>'Hold Calendar (Print)'!G308</f>
        <v>44489</v>
      </c>
    </row>
    <row r="284" spans="1:7">
      <c r="A284" s="65">
        <v>44476</v>
      </c>
      <c r="B284" s="65">
        <f>'Hold Calendar (Print)'!B309</f>
        <v>44476</v>
      </c>
      <c r="C284" s="65">
        <f>'Hold Calendar (Print)'!C309</f>
        <v>44481</v>
      </c>
      <c r="D284" s="65">
        <f>'Hold Calendar (Print)'!E309</f>
        <v>44488</v>
      </c>
      <c r="E284" s="65">
        <f>'Hold Calendar (Print)'!G309</f>
        <v>44490</v>
      </c>
      <c r="F284" s="65">
        <f>'Hold Calendar (Print)'!I309</f>
        <v>44494</v>
      </c>
      <c r="G284" s="65">
        <f>'Hold Calendar (Print)'!G309</f>
        <v>44490</v>
      </c>
    </row>
    <row r="285" spans="1:7">
      <c r="A285" s="65">
        <v>44477</v>
      </c>
      <c r="B285" s="65">
        <f>'Hold Calendar (Print)'!B310</f>
        <v>44477</v>
      </c>
      <c r="C285" s="65">
        <f>'Hold Calendar (Print)'!C310</f>
        <v>44482</v>
      </c>
      <c r="D285" s="65">
        <f>'Hold Calendar (Print)'!E310</f>
        <v>44489</v>
      </c>
      <c r="E285" s="65">
        <f>'Hold Calendar (Print)'!G310</f>
        <v>44491</v>
      </c>
      <c r="F285" s="65">
        <f>'Hold Calendar (Print)'!I310</f>
        <v>44495</v>
      </c>
      <c r="G285" s="65">
        <f>'Hold Calendar (Print)'!G310</f>
        <v>44491</v>
      </c>
    </row>
    <row r="286" spans="1:7">
      <c r="A286" s="65">
        <v>44478</v>
      </c>
      <c r="B286" s="65" t="str">
        <f>'Hold Calendar (Print)'!B311</f>
        <v>Weekend</v>
      </c>
      <c r="C286" s="65" t="str">
        <f>'Hold Calendar (Print)'!C311</f>
        <v/>
      </c>
      <c r="D286" s="65" t="str">
        <f>'Hold Calendar (Print)'!E311</f>
        <v/>
      </c>
      <c r="E286" s="65" t="str">
        <f>'Hold Calendar (Print)'!G311</f>
        <v/>
      </c>
      <c r="F286" s="65" t="str">
        <f>'Hold Calendar (Print)'!I311</f>
        <v/>
      </c>
      <c r="G286" s="65" t="str">
        <f>'Hold Calendar (Print)'!G311</f>
        <v/>
      </c>
    </row>
    <row r="287" spans="1:7">
      <c r="A287" s="65">
        <v>44479</v>
      </c>
      <c r="B287" s="65" t="str">
        <f>'Hold Calendar (Print)'!B312</f>
        <v>Weekend</v>
      </c>
      <c r="C287" s="65" t="str">
        <f>'Hold Calendar (Print)'!C312</f>
        <v/>
      </c>
      <c r="D287" s="65" t="str">
        <f>'Hold Calendar (Print)'!E312</f>
        <v/>
      </c>
      <c r="E287" s="65" t="str">
        <f>'Hold Calendar (Print)'!G312</f>
        <v/>
      </c>
      <c r="F287" s="65" t="str">
        <f>'Hold Calendar (Print)'!I312</f>
        <v/>
      </c>
      <c r="G287" s="65" t="str">
        <f>'Hold Calendar (Print)'!G312</f>
        <v/>
      </c>
    </row>
    <row r="288" spans="1:7">
      <c r="A288" s="65">
        <v>44480</v>
      </c>
      <c r="B288" s="65" t="str">
        <f>'Hold Calendar (Print)'!B313</f>
        <v>Holiday</v>
      </c>
      <c r="C288" s="65" t="str">
        <f>'Hold Calendar (Print)'!C313</f>
        <v/>
      </c>
      <c r="D288" s="65" t="str">
        <f>'Hold Calendar (Print)'!E313</f>
        <v/>
      </c>
      <c r="E288" s="65" t="str">
        <f>'Hold Calendar (Print)'!G313</f>
        <v/>
      </c>
      <c r="F288" s="65" t="str">
        <f>'Hold Calendar (Print)'!I313</f>
        <v/>
      </c>
      <c r="G288" s="65" t="str">
        <f>'Hold Calendar (Print)'!G313</f>
        <v/>
      </c>
    </row>
    <row r="289" spans="1:7">
      <c r="A289" s="65">
        <v>44481</v>
      </c>
      <c r="B289" s="65">
        <f>'Hold Calendar (Print)'!B314</f>
        <v>44481</v>
      </c>
      <c r="C289" s="65">
        <f>'Hold Calendar (Print)'!C314</f>
        <v>44483</v>
      </c>
      <c r="D289" s="65">
        <f>'Hold Calendar (Print)'!E314</f>
        <v>44490</v>
      </c>
      <c r="E289" s="65">
        <f>'Hold Calendar (Print)'!G314</f>
        <v>44494</v>
      </c>
      <c r="F289" s="65">
        <f>'Hold Calendar (Print)'!I314</f>
        <v>44496</v>
      </c>
      <c r="G289" s="65">
        <f>'Hold Calendar (Print)'!G314</f>
        <v>44494</v>
      </c>
    </row>
    <row r="290" spans="1:7">
      <c r="A290" s="65">
        <v>44482</v>
      </c>
      <c r="B290" s="65">
        <f>'Hold Calendar (Print)'!B315</f>
        <v>44482</v>
      </c>
      <c r="C290" s="65">
        <f>'Hold Calendar (Print)'!C315</f>
        <v>44484</v>
      </c>
      <c r="D290" s="65">
        <f>'Hold Calendar (Print)'!E315</f>
        <v>44491</v>
      </c>
      <c r="E290" s="65">
        <f>'Hold Calendar (Print)'!G315</f>
        <v>44495</v>
      </c>
      <c r="F290" s="65">
        <f>'Hold Calendar (Print)'!I315</f>
        <v>44497</v>
      </c>
      <c r="G290" s="65">
        <f>'Hold Calendar (Print)'!G315</f>
        <v>44495</v>
      </c>
    </row>
    <row r="291" spans="1:7">
      <c r="A291" s="65">
        <v>44483</v>
      </c>
      <c r="B291" s="65">
        <f>'Hold Calendar (Print)'!B316</f>
        <v>44483</v>
      </c>
      <c r="C291" s="65">
        <f>'Hold Calendar (Print)'!C316</f>
        <v>44487</v>
      </c>
      <c r="D291" s="65">
        <f>'Hold Calendar (Print)'!E316</f>
        <v>44494</v>
      </c>
      <c r="E291" s="65">
        <f>'Hold Calendar (Print)'!G316</f>
        <v>44496</v>
      </c>
      <c r="F291" s="65">
        <f>'Hold Calendar (Print)'!I316</f>
        <v>44498</v>
      </c>
      <c r="G291" s="65">
        <f>'Hold Calendar (Print)'!G316</f>
        <v>44496</v>
      </c>
    </row>
    <row r="292" spans="1:7">
      <c r="A292" s="65">
        <v>44484</v>
      </c>
      <c r="B292" s="65">
        <f>'Hold Calendar (Print)'!B317</f>
        <v>44484</v>
      </c>
      <c r="C292" s="65">
        <f>'Hold Calendar (Print)'!C317</f>
        <v>44488</v>
      </c>
      <c r="D292" s="65">
        <f>'Hold Calendar (Print)'!E317</f>
        <v>44495</v>
      </c>
      <c r="E292" s="65">
        <f>'Hold Calendar (Print)'!G317</f>
        <v>44497</v>
      </c>
      <c r="F292" s="65">
        <f>'Hold Calendar (Print)'!I317</f>
        <v>44501</v>
      </c>
      <c r="G292" s="65">
        <f>'Hold Calendar (Print)'!G317</f>
        <v>44497</v>
      </c>
    </row>
    <row r="293" spans="1:7">
      <c r="A293" s="65">
        <v>44485</v>
      </c>
      <c r="B293" s="65" t="str">
        <f>'Hold Calendar (Print)'!B318</f>
        <v>Weekend</v>
      </c>
      <c r="C293" s="65" t="str">
        <f>'Hold Calendar (Print)'!C318</f>
        <v/>
      </c>
      <c r="D293" s="65" t="str">
        <f>'Hold Calendar (Print)'!E318</f>
        <v/>
      </c>
      <c r="E293" s="65" t="str">
        <f>'Hold Calendar (Print)'!G318</f>
        <v/>
      </c>
      <c r="F293" s="65" t="str">
        <f>'Hold Calendar (Print)'!I318</f>
        <v/>
      </c>
      <c r="G293" s="65" t="str">
        <f>'Hold Calendar (Print)'!G318</f>
        <v/>
      </c>
    </row>
    <row r="294" spans="1:7">
      <c r="A294" s="65">
        <v>44486</v>
      </c>
      <c r="B294" s="65" t="str">
        <f>'Hold Calendar (Print)'!B319</f>
        <v>Weekend</v>
      </c>
      <c r="C294" s="65" t="str">
        <f>'Hold Calendar (Print)'!C319</f>
        <v/>
      </c>
      <c r="D294" s="65" t="str">
        <f>'Hold Calendar (Print)'!E319</f>
        <v/>
      </c>
      <c r="E294" s="65" t="str">
        <f>'Hold Calendar (Print)'!G319</f>
        <v/>
      </c>
      <c r="F294" s="65" t="str">
        <f>'Hold Calendar (Print)'!I319</f>
        <v/>
      </c>
      <c r="G294" s="65" t="str">
        <f>'Hold Calendar (Print)'!G319</f>
        <v/>
      </c>
    </row>
    <row r="295" spans="1:7">
      <c r="A295" s="65">
        <v>44487</v>
      </c>
      <c r="B295" s="65">
        <f>'Hold Calendar (Print)'!B320</f>
        <v>44487</v>
      </c>
      <c r="C295" s="65">
        <f>'Hold Calendar (Print)'!C320</f>
        <v>44489</v>
      </c>
      <c r="D295" s="65">
        <f>'Hold Calendar (Print)'!E320</f>
        <v>44496</v>
      </c>
      <c r="E295" s="65">
        <f>'Hold Calendar (Print)'!G320</f>
        <v>44498</v>
      </c>
      <c r="F295" s="65">
        <f>'Hold Calendar (Print)'!I320</f>
        <v>44502</v>
      </c>
      <c r="G295" s="65">
        <f>'Hold Calendar (Print)'!G320</f>
        <v>44498</v>
      </c>
    </row>
    <row r="296" spans="1:7">
      <c r="A296" s="65">
        <v>44488</v>
      </c>
      <c r="B296" s="65">
        <f>'Hold Calendar (Print)'!B321</f>
        <v>44488</v>
      </c>
      <c r="C296" s="65">
        <f>'Hold Calendar (Print)'!C321</f>
        <v>44490</v>
      </c>
      <c r="D296" s="65">
        <f>'Hold Calendar (Print)'!E321</f>
        <v>44497</v>
      </c>
      <c r="E296" s="65">
        <f>'Hold Calendar (Print)'!G321</f>
        <v>44501</v>
      </c>
      <c r="F296" s="65">
        <f>'Hold Calendar (Print)'!I321</f>
        <v>44503</v>
      </c>
      <c r="G296" s="65">
        <f>'Hold Calendar (Print)'!G321</f>
        <v>44501</v>
      </c>
    </row>
    <row r="297" spans="1:7">
      <c r="A297" s="65">
        <v>44489</v>
      </c>
      <c r="B297" s="65">
        <f>'Hold Calendar (Print)'!B322</f>
        <v>44489</v>
      </c>
      <c r="C297" s="65">
        <f>'Hold Calendar (Print)'!C322</f>
        <v>44491</v>
      </c>
      <c r="D297" s="65">
        <f>'Hold Calendar (Print)'!E322</f>
        <v>44498</v>
      </c>
      <c r="E297" s="65">
        <f>'Hold Calendar (Print)'!G322</f>
        <v>44502</v>
      </c>
      <c r="F297" s="65">
        <f>'Hold Calendar (Print)'!I322</f>
        <v>44504</v>
      </c>
      <c r="G297" s="65">
        <f>'Hold Calendar (Print)'!G322</f>
        <v>44502</v>
      </c>
    </row>
    <row r="298" spans="1:7">
      <c r="A298" s="65">
        <v>44490</v>
      </c>
      <c r="B298" s="65">
        <f>'Hold Calendar (Print)'!B323</f>
        <v>44490</v>
      </c>
      <c r="C298" s="65">
        <f>'Hold Calendar (Print)'!C323</f>
        <v>44494</v>
      </c>
      <c r="D298" s="65">
        <f>'Hold Calendar (Print)'!E323</f>
        <v>44501</v>
      </c>
      <c r="E298" s="65">
        <f>'Hold Calendar (Print)'!G323</f>
        <v>44503</v>
      </c>
      <c r="F298" s="65">
        <f>'Hold Calendar (Print)'!I323</f>
        <v>44505</v>
      </c>
      <c r="G298" s="65">
        <f>'Hold Calendar (Print)'!G323</f>
        <v>44503</v>
      </c>
    </row>
    <row r="299" spans="1:7">
      <c r="A299" s="65">
        <v>44491</v>
      </c>
      <c r="B299" s="65">
        <f>'Hold Calendar (Print)'!B324</f>
        <v>44491</v>
      </c>
      <c r="C299" s="65">
        <f>'Hold Calendar (Print)'!C324</f>
        <v>44495</v>
      </c>
      <c r="D299" s="65">
        <f>'Hold Calendar (Print)'!E324</f>
        <v>44502</v>
      </c>
      <c r="E299" s="65">
        <f>'Hold Calendar (Print)'!G324</f>
        <v>44504</v>
      </c>
      <c r="F299" s="65">
        <f>'Hold Calendar (Print)'!I324</f>
        <v>44508</v>
      </c>
      <c r="G299" s="65">
        <f>'Hold Calendar (Print)'!G324</f>
        <v>44504</v>
      </c>
    </row>
    <row r="300" spans="1:7">
      <c r="A300" s="65">
        <v>44492</v>
      </c>
      <c r="B300" s="65" t="str">
        <f>'Hold Calendar (Print)'!B325</f>
        <v>Weekend</v>
      </c>
      <c r="C300" s="65" t="str">
        <f>'Hold Calendar (Print)'!C325</f>
        <v/>
      </c>
      <c r="D300" s="65" t="str">
        <f>'Hold Calendar (Print)'!E325</f>
        <v/>
      </c>
      <c r="E300" s="65" t="str">
        <f>'Hold Calendar (Print)'!G325</f>
        <v/>
      </c>
      <c r="F300" s="65" t="str">
        <f>'Hold Calendar (Print)'!I325</f>
        <v/>
      </c>
      <c r="G300" s="65" t="str">
        <f>'Hold Calendar (Print)'!G325</f>
        <v/>
      </c>
    </row>
    <row r="301" spans="1:7">
      <c r="A301" s="65">
        <v>44493</v>
      </c>
      <c r="B301" s="65" t="str">
        <f>'Hold Calendar (Print)'!B326</f>
        <v>Weekend</v>
      </c>
      <c r="C301" s="65" t="str">
        <f>'Hold Calendar (Print)'!C326</f>
        <v/>
      </c>
      <c r="D301" s="65" t="str">
        <f>'Hold Calendar (Print)'!E326</f>
        <v/>
      </c>
      <c r="E301" s="65" t="str">
        <f>'Hold Calendar (Print)'!G326</f>
        <v/>
      </c>
      <c r="F301" s="65" t="str">
        <f>'Hold Calendar (Print)'!I326</f>
        <v/>
      </c>
      <c r="G301" s="65" t="str">
        <f>'Hold Calendar (Print)'!G326</f>
        <v/>
      </c>
    </row>
    <row r="302" spans="1:7">
      <c r="A302" s="65">
        <v>44494</v>
      </c>
      <c r="B302" s="65">
        <f>'Hold Calendar (Print)'!B327</f>
        <v>44494</v>
      </c>
      <c r="C302" s="65">
        <f>'Hold Calendar (Print)'!C327</f>
        <v>44496</v>
      </c>
      <c r="D302" s="65">
        <f>'Hold Calendar (Print)'!E327</f>
        <v>44503</v>
      </c>
      <c r="E302" s="65">
        <f>'Hold Calendar (Print)'!G327</f>
        <v>44505</v>
      </c>
      <c r="F302" s="65">
        <f>'Hold Calendar (Print)'!I327</f>
        <v>44509</v>
      </c>
      <c r="G302" s="65">
        <f>'Hold Calendar (Print)'!G327</f>
        <v>44505</v>
      </c>
    </row>
    <row r="303" spans="1:7">
      <c r="A303" s="65">
        <v>44495</v>
      </c>
      <c r="B303" s="65">
        <f>'Hold Calendar (Print)'!B328</f>
        <v>44495</v>
      </c>
      <c r="C303" s="65">
        <f>'Hold Calendar (Print)'!C328</f>
        <v>44497</v>
      </c>
      <c r="D303" s="65">
        <f>'Hold Calendar (Print)'!E328</f>
        <v>44504</v>
      </c>
      <c r="E303" s="65">
        <f>'Hold Calendar (Print)'!G328</f>
        <v>44508</v>
      </c>
      <c r="F303" s="65">
        <f>'Hold Calendar (Print)'!I328</f>
        <v>44510</v>
      </c>
      <c r="G303" s="65">
        <f>'Hold Calendar (Print)'!G328</f>
        <v>44508</v>
      </c>
    </row>
    <row r="304" spans="1:7">
      <c r="A304" s="65">
        <v>44496</v>
      </c>
      <c r="B304" s="65">
        <f>'Hold Calendar (Print)'!B329</f>
        <v>44496</v>
      </c>
      <c r="C304" s="65">
        <f>'Hold Calendar (Print)'!C329</f>
        <v>44498</v>
      </c>
      <c r="D304" s="65">
        <f>'Hold Calendar (Print)'!E329</f>
        <v>44505</v>
      </c>
      <c r="E304" s="65">
        <f>'Hold Calendar (Print)'!G329</f>
        <v>44509</v>
      </c>
      <c r="F304" s="65">
        <f>'Hold Calendar (Print)'!I329</f>
        <v>44512</v>
      </c>
      <c r="G304" s="65">
        <f>'Hold Calendar (Print)'!G329</f>
        <v>44509</v>
      </c>
    </row>
    <row r="305" spans="1:7">
      <c r="A305" s="65">
        <v>44497</v>
      </c>
      <c r="B305" s="65">
        <f>'Hold Calendar (Print)'!B330</f>
        <v>44497</v>
      </c>
      <c r="C305" s="65">
        <f>'Hold Calendar (Print)'!C330</f>
        <v>44501</v>
      </c>
      <c r="D305" s="65">
        <f>'Hold Calendar (Print)'!E330</f>
        <v>44508</v>
      </c>
      <c r="E305" s="65">
        <f>'Hold Calendar (Print)'!G330</f>
        <v>44510</v>
      </c>
      <c r="F305" s="65">
        <f>'Hold Calendar (Print)'!I330</f>
        <v>44515</v>
      </c>
      <c r="G305" s="65">
        <f>'Hold Calendar (Print)'!G330</f>
        <v>44510</v>
      </c>
    </row>
    <row r="306" spans="1:7">
      <c r="A306" s="65">
        <v>44498</v>
      </c>
      <c r="B306" s="65">
        <f>'Hold Calendar (Print)'!B331</f>
        <v>44498</v>
      </c>
      <c r="C306" s="65">
        <f>'Hold Calendar (Print)'!C331</f>
        <v>44502</v>
      </c>
      <c r="D306" s="65">
        <f>'Hold Calendar (Print)'!E331</f>
        <v>44509</v>
      </c>
      <c r="E306" s="65">
        <f>'Hold Calendar (Print)'!G331</f>
        <v>44512</v>
      </c>
      <c r="F306" s="65">
        <f>'Hold Calendar (Print)'!I331</f>
        <v>44516</v>
      </c>
      <c r="G306" s="65">
        <f>'Hold Calendar (Print)'!G331</f>
        <v>44512</v>
      </c>
    </row>
    <row r="307" spans="1:7">
      <c r="A307" s="65">
        <v>44499</v>
      </c>
      <c r="B307" s="65" t="str">
        <f>'Hold Calendar (Print)'!B332</f>
        <v>Weekend</v>
      </c>
      <c r="C307" s="65" t="str">
        <f>'Hold Calendar (Print)'!C332</f>
        <v/>
      </c>
      <c r="D307" s="65" t="str">
        <f>'Hold Calendar (Print)'!E332</f>
        <v/>
      </c>
      <c r="E307" s="65" t="str">
        <f>'Hold Calendar (Print)'!G332</f>
        <v/>
      </c>
      <c r="F307" s="65" t="str">
        <f>'Hold Calendar (Print)'!I332</f>
        <v/>
      </c>
      <c r="G307" s="65" t="str">
        <f>'Hold Calendar (Print)'!G332</f>
        <v/>
      </c>
    </row>
    <row r="308" spans="1:7">
      <c r="A308" s="65">
        <v>44500</v>
      </c>
      <c r="B308" s="65" t="str">
        <f>'Hold Calendar (Print)'!B333</f>
        <v>Weekend</v>
      </c>
      <c r="C308" s="65" t="str">
        <f>'Hold Calendar (Print)'!C333</f>
        <v/>
      </c>
      <c r="D308" s="65" t="str">
        <f>'Hold Calendar (Print)'!E333</f>
        <v/>
      </c>
      <c r="E308" s="65" t="str">
        <f>'Hold Calendar (Print)'!G333</f>
        <v/>
      </c>
      <c r="F308" s="65" t="str">
        <f>'Hold Calendar (Print)'!I333</f>
        <v/>
      </c>
      <c r="G308" s="65" t="str">
        <f>'Hold Calendar (Print)'!G333</f>
        <v/>
      </c>
    </row>
    <row r="309" spans="1:7">
      <c r="A309" s="65">
        <v>44501</v>
      </c>
      <c r="B309" s="65">
        <f>'Hold Calendar (Print)'!B334</f>
        <v>44501</v>
      </c>
      <c r="C309" s="65">
        <f>'Hold Calendar (Print)'!C334</f>
        <v>44503</v>
      </c>
      <c r="D309" s="65">
        <f>'Hold Calendar (Print)'!E334</f>
        <v>44510</v>
      </c>
      <c r="E309" s="65">
        <f>'Hold Calendar (Print)'!G334</f>
        <v>44515</v>
      </c>
      <c r="F309" s="65">
        <f>'Hold Calendar (Print)'!I334</f>
        <v>44517</v>
      </c>
      <c r="G309" s="65">
        <f>'Hold Calendar (Print)'!G334</f>
        <v>44515</v>
      </c>
    </row>
    <row r="310" spans="1:7">
      <c r="A310" s="65">
        <v>44502</v>
      </c>
      <c r="B310" s="65">
        <f>'Hold Calendar (Print)'!B335</f>
        <v>44502</v>
      </c>
      <c r="C310" s="65">
        <f>'Hold Calendar (Print)'!C335</f>
        <v>44504</v>
      </c>
      <c r="D310" s="65">
        <f>'Hold Calendar (Print)'!E335</f>
        <v>44512</v>
      </c>
      <c r="E310" s="65">
        <f>'Hold Calendar (Print)'!G335</f>
        <v>44516</v>
      </c>
      <c r="F310" s="65">
        <f>'Hold Calendar (Print)'!I335</f>
        <v>44518</v>
      </c>
      <c r="G310" s="65">
        <f>'Hold Calendar (Print)'!G335</f>
        <v>44516</v>
      </c>
    </row>
    <row r="311" spans="1:7">
      <c r="A311" s="65">
        <v>44503</v>
      </c>
      <c r="B311" s="65">
        <f>'Hold Calendar (Print)'!B336</f>
        <v>44503</v>
      </c>
      <c r="C311" s="65">
        <f>'Hold Calendar (Print)'!C336</f>
        <v>44505</v>
      </c>
      <c r="D311" s="65">
        <f>'Hold Calendar (Print)'!E336</f>
        <v>44515</v>
      </c>
      <c r="E311" s="65">
        <f>'Hold Calendar (Print)'!G336</f>
        <v>44517</v>
      </c>
      <c r="F311" s="65">
        <f>'Hold Calendar (Print)'!I336</f>
        <v>44519</v>
      </c>
      <c r="G311" s="65">
        <f>'Hold Calendar (Print)'!G336</f>
        <v>44517</v>
      </c>
    </row>
    <row r="312" spans="1:7">
      <c r="A312" s="65">
        <v>44504</v>
      </c>
      <c r="B312" s="65">
        <f>'Hold Calendar (Print)'!B337</f>
        <v>44504</v>
      </c>
      <c r="C312" s="65">
        <f>'Hold Calendar (Print)'!C337</f>
        <v>44508</v>
      </c>
      <c r="D312" s="65">
        <f>'Hold Calendar (Print)'!E337</f>
        <v>44516</v>
      </c>
      <c r="E312" s="65">
        <f>'Hold Calendar (Print)'!G337</f>
        <v>44518</v>
      </c>
      <c r="F312" s="65">
        <f>'Hold Calendar (Print)'!I337</f>
        <v>44522</v>
      </c>
      <c r="G312" s="65">
        <f>'Hold Calendar (Print)'!G337</f>
        <v>44518</v>
      </c>
    </row>
    <row r="313" spans="1:7">
      <c r="A313" s="65">
        <v>44505</v>
      </c>
      <c r="B313" s="65">
        <f>'Hold Calendar (Print)'!B338</f>
        <v>44505</v>
      </c>
      <c r="C313" s="65">
        <f>'Hold Calendar (Print)'!C338</f>
        <v>44509</v>
      </c>
      <c r="D313" s="65">
        <f>'Hold Calendar (Print)'!E338</f>
        <v>44517</v>
      </c>
      <c r="E313" s="65">
        <f>'Hold Calendar (Print)'!G338</f>
        <v>44519</v>
      </c>
      <c r="F313" s="65">
        <f>'Hold Calendar (Print)'!I338</f>
        <v>44523</v>
      </c>
      <c r="G313" s="65">
        <f>'Hold Calendar (Print)'!G338</f>
        <v>44519</v>
      </c>
    </row>
    <row r="314" spans="1:7">
      <c r="A314" s="65">
        <v>44506</v>
      </c>
      <c r="B314" s="65" t="str">
        <f>'Hold Calendar (Print)'!B339</f>
        <v>Weekend</v>
      </c>
      <c r="C314" s="65" t="str">
        <f>'Hold Calendar (Print)'!C339</f>
        <v/>
      </c>
      <c r="D314" s="65" t="str">
        <f>'Hold Calendar (Print)'!E339</f>
        <v/>
      </c>
      <c r="E314" s="65" t="str">
        <f>'Hold Calendar (Print)'!G339</f>
        <v/>
      </c>
      <c r="F314" s="65" t="str">
        <f>'Hold Calendar (Print)'!I339</f>
        <v/>
      </c>
      <c r="G314" s="65" t="str">
        <f>'Hold Calendar (Print)'!G339</f>
        <v/>
      </c>
    </row>
    <row r="315" spans="1:7">
      <c r="A315" s="65">
        <v>44507</v>
      </c>
      <c r="B315" s="65" t="str">
        <f>'Hold Calendar (Print)'!B340</f>
        <v>Weekend</v>
      </c>
      <c r="C315" s="65" t="str">
        <f>'Hold Calendar (Print)'!C340</f>
        <v/>
      </c>
      <c r="D315" s="65" t="str">
        <f>'Hold Calendar (Print)'!E340</f>
        <v/>
      </c>
      <c r="E315" s="65" t="str">
        <f>'Hold Calendar (Print)'!G340</f>
        <v/>
      </c>
      <c r="F315" s="65" t="str">
        <f>'Hold Calendar (Print)'!I340</f>
        <v/>
      </c>
      <c r="G315" s="65" t="str">
        <f>'Hold Calendar (Print)'!G340</f>
        <v/>
      </c>
    </row>
    <row r="316" spans="1:7">
      <c r="A316" s="65">
        <v>44508</v>
      </c>
      <c r="B316" s="65">
        <f>'Hold Calendar (Print)'!B341</f>
        <v>44508</v>
      </c>
      <c r="C316" s="65">
        <f>'Hold Calendar (Print)'!C341</f>
        <v>44510</v>
      </c>
      <c r="D316" s="65">
        <f>'Hold Calendar (Print)'!E341</f>
        <v>44518</v>
      </c>
      <c r="E316" s="65">
        <f>'Hold Calendar (Print)'!G341</f>
        <v>44522</v>
      </c>
      <c r="F316" s="65">
        <f>'Hold Calendar (Print)'!I341</f>
        <v>44524</v>
      </c>
      <c r="G316" s="65">
        <f>'Hold Calendar (Print)'!G341</f>
        <v>44522</v>
      </c>
    </row>
    <row r="317" spans="1:7">
      <c r="A317" s="65">
        <v>44509</v>
      </c>
      <c r="B317" s="65">
        <f>'Hold Calendar (Print)'!B342</f>
        <v>44509</v>
      </c>
      <c r="C317" s="65">
        <f>'Hold Calendar (Print)'!C342</f>
        <v>44512</v>
      </c>
      <c r="D317" s="65">
        <f>'Hold Calendar (Print)'!E342</f>
        <v>44519</v>
      </c>
      <c r="E317" s="65">
        <f>'Hold Calendar (Print)'!G342</f>
        <v>44523</v>
      </c>
      <c r="F317" s="65">
        <f>'Hold Calendar (Print)'!I342</f>
        <v>44526</v>
      </c>
      <c r="G317" s="65">
        <f>'Hold Calendar (Print)'!G342</f>
        <v>44523</v>
      </c>
    </row>
    <row r="318" spans="1:7">
      <c r="A318" s="65">
        <v>44510</v>
      </c>
      <c r="B318" s="65">
        <f>'Hold Calendar (Print)'!B343</f>
        <v>44510</v>
      </c>
      <c r="C318" s="65">
        <f>'Hold Calendar (Print)'!C343</f>
        <v>44515</v>
      </c>
      <c r="D318" s="65">
        <f>'Hold Calendar (Print)'!E343</f>
        <v>44522</v>
      </c>
      <c r="E318" s="65">
        <f>'Hold Calendar (Print)'!G343</f>
        <v>44524</v>
      </c>
      <c r="F318" s="65">
        <f>'Hold Calendar (Print)'!I343</f>
        <v>44529</v>
      </c>
      <c r="G318" s="65">
        <f>'Hold Calendar (Print)'!G343</f>
        <v>44524</v>
      </c>
    </row>
    <row r="319" spans="1:7">
      <c r="A319" s="65">
        <v>44511</v>
      </c>
      <c r="B319" s="65" t="str">
        <f>'Hold Calendar (Print)'!B344</f>
        <v>Holiday</v>
      </c>
      <c r="C319" s="65" t="str">
        <f>'Hold Calendar (Print)'!C344</f>
        <v/>
      </c>
      <c r="D319" s="65" t="str">
        <f>'Hold Calendar (Print)'!E344</f>
        <v/>
      </c>
      <c r="E319" s="65" t="str">
        <f>'Hold Calendar (Print)'!G344</f>
        <v/>
      </c>
      <c r="F319" s="65" t="str">
        <f>'Hold Calendar (Print)'!I344</f>
        <v/>
      </c>
      <c r="G319" s="65" t="str">
        <f>'Hold Calendar (Print)'!G344</f>
        <v/>
      </c>
    </row>
    <row r="320" spans="1:7">
      <c r="A320" s="65">
        <v>44512</v>
      </c>
      <c r="B320" s="65">
        <f>'Hold Calendar (Print)'!B345</f>
        <v>44512</v>
      </c>
      <c r="C320" s="65">
        <f>'Hold Calendar (Print)'!C345</f>
        <v>44516</v>
      </c>
      <c r="D320" s="65">
        <f>'Hold Calendar (Print)'!E345</f>
        <v>44523</v>
      </c>
      <c r="E320" s="65">
        <f>'Hold Calendar (Print)'!G345</f>
        <v>44526</v>
      </c>
      <c r="F320" s="65">
        <f>'Hold Calendar (Print)'!I345</f>
        <v>44530</v>
      </c>
      <c r="G320" s="65">
        <f>'Hold Calendar (Print)'!G345</f>
        <v>44526</v>
      </c>
    </row>
    <row r="321" spans="1:7">
      <c r="A321" s="65">
        <v>44513</v>
      </c>
      <c r="B321" s="65" t="str">
        <f>'Hold Calendar (Print)'!B346</f>
        <v>Weekend</v>
      </c>
      <c r="C321" s="65" t="str">
        <f>'Hold Calendar (Print)'!C346</f>
        <v/>
      </c>
      <c r="D321" s="65" t="str">
        <f>'Hold Calendar (Print)'!E346</f>
        <v/>
      </c>
      <c r="E321" s="65" t="str">
        <f>'Hold Calendar (Print)'!G346</f>
        <v/>
      </c>
      <c r="F321" s="65" t="str">
        <f>'Hold Calendar (Print)'!I346</f>
        <v/>
      </c>
      <c r="G321" s="65" t="str">
        <f>'Hold Calendar (Print)'!G346</f>
        <v/>
      </c>
    </row>
    <row r="322" spans="1:7">
      <c r="A322" s="65">
        <v>44514</v>
      </c>
      <c r="B322" s="65" t="str">
        <f>'Hold Calendar (Print)'!B347</f>
        <v>Weekend</v>
      </c>
      <c r="C322" s="65" t="str">
        <f>'Hold Calendar (Print)'!C347</f>
        <v/>
      </c>
      <c r="D322" s="65" t="str">
        <f>'Hold Calendar (Print)'!E347</f>
        <v/>
      </c>
      <c r="E322" s="65" t="str">
        <f>'Hold Calendar (Print)'!G347</f>
        <v/>
      </c>
      <c r="F322" s="65" t="str">
        <f>'Hold Calendar (Print)'!I347</f>
        <v/>
      </c>
      <c r="G322" s="65" t="str">
        <f>'Hold Calendar (Print)'!G347</f>
        <v/>
      </c>
    </row>
    <row r="323" spans="1:7">
      <c r="A323" s="65">
        <v>44515</v>
      </c>
      <c r="B323" s="65">
        <f>'Hold Calendar (Print)'!B348</f>
        <v>44515</v>
      </c>
      <c r="C323" s="65">
        <f>'Hold Calendar (Print)'!C348</f>
        <v>44517</v>
      </c>
      <c r="D323" s="65">
        <f>'Hold Calendar (Print)'!E348</f>
        <v>44524</v>
      </c>
      <c r="E323" s="65">
        <f>'Hold Calendar (Print)'!G348</f>
        <v>44529</v>
      </c>
      <c r="F323" s="65">
        <f>'Hold Calendar (Print)'!I348</f>
        <v>44531</v>
      </c>
      <c r="G323" s="65">
        <f>'Hold Calendar (Print)'!G348</f>
        <v>44529</v>
      </c>
    </row>
    <row r="324" spans="1:7">
      <c r="A324" s="65">
        <v>44516</v>
      </c>
      <c r="B324" s="65">
        <f>'Hold Calendar (Print)'!B349</f>
        <v>44516</v>
      </c>
      <c r="C324" s="65">
        <f>'Hold Calendar (Print)'!C349</f>
        <v>44518</v>
      </c>
      <c r="D324" s="65">
        <f>'Hold Calendar (Print)'!E349</f>
        <v>44526</v>
      </c>
      <c r="E324" s="65">
        <f>'Hold Calendar (Print)'!G349</f>
        <v>44530</v>
      </c>
      <c r="F324" s="65">
        <f>'Hold Calendar (Print)'!I349</f>
        <v>44532</v>
      </c>
      <c r="G324" s="65">
        <f>'Hold Calendar (Print)'!G349</f>
        <v>44530</v>
      </c>
    </row>
    <row r="325" spans="1:7">
      <c r="A325" s="65">
        <v>44517</v>
      </c>
      <c r="B325" s="65">
        <f>'Hold Calendar (Print)'!B350</f>
        <v>44517</v>
      </c>
      <c r="C325" s="65">
        <f>'Hold Calendar (Print)'!C350</f>
        <v>44519</v>
      </c>
      <c r="D325" s="65">
        <f>'Hold Calendar (Print)'!E350</f>
        <v>44529</v>
      </c>
      <c r="E325" s="65">
        <f>'Hold Calendar (Print)'!G350</f>
        <v>44531</v>
      </c>
      <c r="F325" s="65">
        <f>'Hold Calendar (Print)'!I350</f>
        <v>44533</v>
      </c>
      <c r="G325" s="65">
        <f>'Hold Calendar (Print)'!G350</f>
        <v>44531</v>
      </c>
    </row>
    <row r="326" spans="1:7">
      <c r="A326" s="65">
        <v>44518</v>
      </c>
      <c r="B326" s="65">
        <f>'Hold Calendar (Print)'!B351</f>
        <v>44518</v>
      </c>
      <c r="C326" s="65">
        <f>'Hold Calendar (Print)'!C351</f>
        <v>44522</v>
      </c>
      <c r="D326" s="65">
        <f>'Hold Calendar (Print)'!E351</f>
        <v>44530</v>
      </c>
      <c r="E326" s="65">
        <f>'Hold Calendar (Print)'!G351</f>
        <v>44532</v>
      </c>
      <c r="F326" s="65">
        <f>'Hold Calendar (Print)'!I351</f>
        <v>44536</v>
      </c>
      <c r="G326" s="65">
        <f>'Hold Calendar (Print)'!G351</f>
        <v>44532</v>
      </c>
    </row>
    <row r="327" spans="1:7">
      <c r="A327" s="65">
        <v>44519</v>
      </c>
      <c r="B327" s="65">
        <f>'Hold Calendar (Print)'!B352</f>
        <v>44519</v>
      </c>
      <c r="C327" s="65">
        <f>'Hold Calendar (Print)'!C352</f>
        <v>44523</v>
      </c>
      <c r="D327" s="65">
        <f>'Hold Calendar (Print)'!E352</f>
        <v>44531</v>
      </c>
      <c r="E327" s="65">
        <f>'Hold Calendar (Print)'!G352</f>
        <v>44533</v>
      </c>
      <c r="F327" s="65">
        <f>'Hold Calendar (Print)'!I352</f>
        <v>44537</v>
      </c>
      <c r="G327" s="65">
        <f>'Hold Calendar (Print)'!G352</f>
        <v>44533</v>
      </c>
    </row>
    <row r="328" spans="1:7">
      <c r="A328" s="65">
        <v>44520</v>
      </c>
      <c r="B328" s="65" t="str">
        <f>'Hold Calendar (Print)'!B353</f>
        <v>Weekend</v>
      </c>
      <c r="C328" s="65" t="str">
        <f>'Hold Calendar (Print)'!C353</f>
        <v/>
      </c>
      <c r="D328" s="65" t="str">
        <f>'Hold Calendar (Print)'!E353</f>
        <v/>
      </c>
      <c r="E328" s="65" t="str">
        <f>'Hold Calendar (Print)'!G353</f>
        <v/>
      </c>
      <c r="F328" s="65" t="str">
        <f>'Hold Calendar (Print)'!I353</f>
        <v/>
      </c>
      <c r="G328" s="65" t="str">
        <f>'Hold Calendar (Print)'!G353</f>
        <v/>
      </c>
    </row>
    <row r="329" spans="1:7">
      <c r="A329" s="65">
        <v>44521</v>
      </c>
      <c r="B329" s="65" t="str">
        <f>'Hold Calendar (Print)'!B354</f>
        <v>Weekend</v>
      </c>
      <c r="C329" s="65" t="str">
        <f>'Hold Calendar (Print)'!C354</f>
        <v/>
      </c>
      <c r="D329" s="65" t="str">
        <f>'Hold Calendar (Print)'!E354</f>
        <v/>
      </c>
      <c r="E329" s="65" t="str">
        <f>'Hold Calendar (Print)'!G354</f>
        <v/>
      </c>
      <c r="F329" s="65" t="str">
        <f>'Hold Calendar (Print)'!I354</f>
        <v/>
      </c>
      <c r="G329" s="65" t="str">
        <f>'Hold Calendar (Print)'!G354</f>
        <v/>
      </c>
    </row>
    <row r="330" spans="1:7">
      <c r="A330" s="65">
        <v>44522</v>
      </c>
      <c r="B330" s="65">
        <f>'Hold Calendar (Print)'!B355</f>
        <v>44522</v>
      </c>
      <c r="C330" s="65">
        <f>'Hold Calendar (Print)'!C355</f>
        <v>44524</v>
      </c>
      <c r="D330" s="65">
        <f>'Hold Calendar (Print)'!E355</f>
        <v>44532</v>
      </c>
      <c r="E330" s="65">
        <f>'Hold Calendar (Print)'!G355</f>
        <v>44536</v>
      </c>
      <c r="F330" s="65">
        <f>'Hold Calendar (Print)'!I355</f>
        <v>44538</v>
      </c>
      <c r="G330" s="65">
        <f>'Hold Calendar (Print)'!G355</f>
        <v>44536</v>
      </c>
    </row>
    <row r="331" spans="1:7">
      <c r="A331" s="65">
        <v>44523</v>
      </c>
      <c r="B331" s="65">
        <f>'Hold Calendar (Print)'!B356</f>
        <v>44523</v>
      </c>
      <c r="C331" s="65">
        <f>'Hold Calendar (Print)'!C356</f>
        <v>44526</v>
      </c>
      <c r="D331" s="65">
        <f>'Hold Calendar (Print)'!E356</f>
        <v>44533</v>
      </c>
      <c r="E331" s="65">
        <f>'Hold Calendar (Print)'!G356</f>
        <v>44537</v>
      </c>
      <c r="F331" s="65">
        <f>'Hold Calendar (Print)'!I356</f>
        <v>44539</v>
      </c>
      <c r="G331" s="65">
        <f>'Hold Calendar (Print)'!G356</f>
        <v>44537</v>
      </c>
    </row>
    <row r="332" spans="1:7">
      <c r="A332" s="65">
        <v>44524</v>
      </c>
      <c r="B332" s="65">
        <f>'Hold Calendar (Print)'!B357</f>
        <v>44524</v>
      </c>
      <c r="C332" s="65">
        <f>'Hold Calendar (Print)'!C357</f>
        <v>44529</v>
      </c>
      <c r="D332" s="65">
        <f>'Hold Calendar (Print)'!E357</f>
        <v>44536</v>
      </c>
      <c r="E332" s="65">
        <f>'Hold Calendar (Print)'!G357</f>
        <v>44538</v>
      </c>
      <c r="F332" s="65">
        <f>'Hold Calendar (Print)'!I357</f>
        <v>44540</v>
      </c>
      <c r="G332" s="65">
        <f>'Hold Calendar (Print)'!G357</f>
        <v>44538</v>
      </c>
    </row>
    <row r="333" spans="1:7">
      <c r="A333" s="65">
        <v>44525</v>
      </c>
      <c r="B333" s="65" t="str">
        <f>'Hold Calendar (Print)'!B358</f>
        <v>Holiday</v>
      </c>
      <c r="C333" s="65" t="str">
        <f>'Hold Calendar (Print)'!C358</f>
        <v/>
      </c>
      <c r="D333" s="65" t="str">
        <f>'Hold Calendar (Print)'!E358</f>
        <v/>
      </c>
      <c r="E333" s="65" t="str">
        <f>'Hold Calendar (Print)'!G358</f>
        <v/>
      </c>
      <c r="F333" s="65" t="str">
        <f>'Hold Calendar (Print)'!I358</f>
        <v/>
      </c>
      <c r="G333" s="65" t="str">
        <f>'Hold Calendar (Print)'!G358</f>
        <v/>
      </c>
    </row>
    <row r="334" spans="1:7">
      <c r="A334" s="65">
        <v>44526</v>
      </c>
      <c r="B334" s="65">
        <f>'Hold Calendar (Print)'!B359</f>
        <v>44526</v>
      </c>
      <c r="C334" s="65">
        <f>'Hold Calendar (Print)'!C359</f>
        <v>44530</v>
      </c>
      <c r="D334" s="65">
        <f>'Hold Calendar (Print)'!E359</f>
        <v>44537</v>
      </c>
      <c r="E334" s="65">
        <f>'Hold Calendar (Print)'!G359</f>
        <v>44539</v>
      </c>
      <c r="F334" s="65">
        <f>'Hold Calendar (Print)'!I359</f>
        <v>44543</v>
      </c>
      <c r="G334" s="65">
        <f>'Hold Calendar (Print)'!G359</f>
        <v>44539</v>
      </c>
    </row>
    <row r="335" spans="1:7">
      <c r="A335" s="65">
        <v>44527</v>
      </c>
      <c r="B335" s="65" t="str">
        <f>'Hold Calendar (Print)'!B360</f>
        <v>Weekend</v>
      </c>
      <c r="C335" s="65" t="str">
        <f>'Hold Calendar (Print)'!C360</f>
        <v/>
      </c>
      <c r="D335" s="65" t="str">
        <f>'Hold Calendar (Print)'!E360</f>
        <v/>
      </c>
      <c r="E335" s="65" t="str">
        <f>'Hold Calendar (Print)'!G360</f>
        <v/>
      </c>
      <c r="F335" s="65" t="str">
        <f>'Hold Calendar (Print)'!I360</f>
        <v/>
      </c>
      <c r="G335" s="65" t="str">
        <f>'Hold Calendar (Print)'!G360</f>
        <v/>
      </c>
    </row>
    <row r="336" spans="1:7">
      <c r="A336" s="65">
        <v>44528</v>
      </c>
      <c r="B336" s="65" t="str">
        <f>'Hold Calendar (Print)'!B361</f>
        <v>Weekend</v>
      </c>
      <c r="C336" s="65" t="str">
        <f>'Hold Calendar (Print)'!C361</f>
        <v/>
      </c>
      <c r="D336" s="65" t="str">
        <f>'Hold Calendar (Print)'!E361</f>
        <v/>
      </c>
      <c r="E336" s="65" t="str">
        <f>'Hold Calendar (Print)'!G361</f>
        <v/>
      </c>
      <c r="F336" s="65" t="str">
        <f>'Hold Calendar (Print)'!I361</f>
        <v/>
      </c>
      <c r="G336" s="65" t="str">
        <f>'Hold Calendar (Print)'!G361</f>
        <v/>
      </c>
    </row>
    <row r="337" spans="1:7">
      <c r="A337" s="65">
        <v>44529</v>
      </c>
      <c r="B337" s="65">
        <f>'Hold Calendar (Print)'!B362</f>
        <v>44529</v>
      </c>
      <c r="C337" s="65">
        <f>'Hold Calendar (Print)'!C362</f>
        <v>44531</v>
      </c>
      <c r="D337" s="65">
        <f>'Hold Calendar (Print)'!E362</f>
        <v>44538</v>
      </c>
      <c r="E337" s="65">
        <f>'Hold Calendar (Print)'!G362</f>
        <v>44540</v>
      </c>
      <c r="F337" s="65">
        <f>'Hold Calendar (Print)'!I362</f>
        <v>44544</v>
      </c>
      <c r="G337" s="65">
        <f>'Hold Calendar (Print)'!G362</f>
        <v>44540</v>
      </c>
    </row>
    <row r="338" spans="1:7">
      <c r="A338" s="65">
        <v>44530</v>
      </c>
      <c r="B338" s="65">
        <f>'Hold Calendar (Print)'!B363</f>
        <v>44530</v>
      </c>
      <c r="C338" s="65">
        <f>'Hold Calendar (Print)'!C363</f>
        <v>44532</v>
      </c>
      <c r="D338" s="65">
        <f>'Hold Calendar (Print)'!E363</f>
        <v>44539</v>
      </c>
      <c r="E338" s="65">
        <f>'Hold Calendar (Print)'!G363</f>
        <v>44543</v>
      </c>
      <c r="F338" s="65">
        <f>'Hold Calendar (Print)'!I363</f>
        <v>44545</v>
      </c>
      <c r="G338" s="65">
        <f>'Hold Calendar (Print)'!G363</f>
        <v>44543</v>
      </c>
    </row>
    <row r="339" spans="1:7">
      <c r="A339" s="65">
        <v>44531</v>
      </c>
      <c r="B339" s="65">
        <f>'Hold Calendar (Print)'!B364</f>
        <v>44531</v>
      </c>
      <c r="C339" s="65">
        <f>'Hold Calendar (Print)'!C364</f>
        <v>44533</v>
      </c>
      <c r="D339" s="65">
        <f>'Hold Calendar (Print)'!E364</f>
        <v>44540</v>
      </c>
      <c r="E339" s="65">
        <f>'Hold Calendar (Print)'!G364</f>
        <v>44544</v>
      </c>
      <c r="F339" s="65">
        <f>'Hold Calendar (Print)'!I364</f>
        <v>44546</v>
      </c>
      <c r="G339" s="65">
        <f>'Hold Calendar (Print)'!G364</f>
        <v>44544</v>
      </c>
    </row>
    <row r="340" spans="1:7">
      <c r="A340" s="65">
        <v>44532</v>
      </c>
      <c r="B340" s="65">
        <f>'Hold Calendar (Print)'!B365</f>
        <v>44532</v>
      </c>
      <c r="C340" s="65">
        <f>'Hold Calendar (Print)'!C365</f>
        <v>44536</v>
      </c>
      <c r="D340" s="65">
        <f>'Hold Calendar (Print)'!E365</f>
        <v>44543</v>
      </c>
      <c r="E340" s="65">
        <f>'Hold Calendar (Print)'!G365</f>
        <v>44545</v>
      </c>
      <c r="F340" s="65">
        <f>'Hold Calendar (Print)'!I365</f>
        <v>44547</v>
      </c>
      <c r="G340" s="65">
        <f>'Hold Calendar (Print)'!G365</f>
        <v>44545</v>
      </c>
    </row>
    <row r="341" spans="1:7">
      <c r="A341" s="65">
        <v>44533</v>
      </c>
      <c r="B341" s="65">
        <f>'Hold Calendar (Print)'!B366</f>
        <v>44533</v>
      </c>
      <c r="C341" s="65">
        <f>'Hold Calendar (Print)'!C366</f>
        <v>44537</v>
      </c>
      <c r="D341" s="65">
        <f>'Hold Calendar (Print)'!E366</f>
        <v>44544</v>
      </c>
      <c r="E341" s="65">
        <f>'Hold Calendar (Print)'!G366</f>
        <v>44546</v>
      </c>
      <c r="F341" s="65">
        <f>'Hold Calendar (Print)'!I366</f>
        <v>44550</v>
      </c>
      <c r="G341" s="65">
        <f>'Hold Calendar (Print)'!G366</f>
        <v>44546</v>
      </c>
    </row>
    <row r="342" spans="1:7">
      <c r="A342" s="65">
        <v>44534</v>
      </c>
      <c r="B342" s="65" t="str">
        <f>'Hold Calendar (Print)'!B367</f>
        <v>Weekend</v>
      </c>
      <c r="C342" s="65" t="str">
        <f>'Hold Calendar (Print)'!C367</f>
        <v/>
      </c>
      <c r="D342" s="65" t="str">
        <f>'Hold Calendar (Print)'!E367</f>
        <v/>
      </c>
      <c r="E342" s="65" t="str">
        <f>'Hold Calendar (Print)'!G367</f>
        <v/>
      </c>
      <c r="F342" s="65" t="str">
        <f>'Hold Calendar (Print)'!I367</f>
        <v/>
      </c>
      <c r="G342" s="65" t="str">
        <f>'Hold Calendar (Print)'!G367</f>
        <v/>
      </c>
    </row>
    <row r="343" spans="1:7">
      <c r="A343" s="65">
        <v>44535</v>
      </c>
      <c r="B343" s="65" t="str">
        <f>'Hold Calendar (Print)'!B368</f>
        <v>Weekend</v>
      </c>
      <c r="C343" s="65" t="str">
        <f>'Hold Calendar (Print)'!C368</f>
        <v/>
      </c>
      <c r="D343" s="65" t="str">
        <f>'Hold Calendar (Print)'!E368</f>
        <v/>
      </c>
      <c r="E343" s="65" t="str">
        <f>'Hold Calendar (Print)'!G368</f>
        <v/>
      </c>
      <c r="F343" s="65" t="str">
        <f>'Hold Calendar (Print)'!I368</f>
        <v/>
      </c>
      <c r="G343" s="65" t="str">
        <f>'Hold Calendar (Print)'!G368</f>
        <v/>
      </c>
    </row>
    <row r="344" spans="1:7">
      <c r="A344" s="65">
        <v>44536</v>
      </c>
      <c r="B344" s="65">
        <f>'Hold Calendar (Print)'!B369</f>
        <v>44536</v>
      </c>
      <c r="C344" s="65">
        <f>'Hold Calendar (Print)'!C369</f>
        <v>44538</v>
      </c>
      <c r="D344" s="65">
        <f>'Hold Calendar (Print)'!E369</f>
        <v>44545</v>
      </c>
      <c r="E344" s="65">
        <f>'Hold Calendar (Print)'!G369</f>
        <v>44547</v>
      </c>
      <c r="F344" s="65">
        <f>'Hold Calendar (Print)'!I369</f>
        <v>44551</v>
      </c>
      <c r="G344" s="65">
        <f>'Hold Calendar (Print)'!G369</f>
        <v>44547</v>
      </c>
    </row>
    <row r="345" spans="1:7">
      <c r="A345" s="65">
        <v>44537</v>
      </c>
      <c r="B345" s="65">
        <f>'Hold Calendar (Print)'!B370</f>
        <v>44537</v>
      </c>
      <c r="C345" s="65">
        <f>'Hold Calendar (Print)'!C370</f>
        <v>44539</v>
      </c>
      <c r="D345" s="65">
        <f>'Hold Calendar (Print)'!E370</f>
        <v>44546</v>
      </c>
      <c r="E345" s="65">
        <f>'Hold Calendar (Print)'!G370</f>
        <v>44550</v>
      </c>
      <c r="F345" s="65">
        <f>'Hold Calendar (Print)'!I370</f>
        <v>44552</v>
      </c>
      <c r="G345" s="65">
        <f>'Hold Calendar (Print)'!G370</f>
        <v>44550</v>
      </c>
    </row>
    <row r="346" spans="1:7">
      <c r="A346" s="65">
        <v>44538</v>
      </c>
      <c r="B346" s="65">
        <f>'Hold Calendar (Print)'!B371</f>
        <v>44538</v>
      </c>
      <c r="C346" s="65">
        <f>'Hold Calendar (Print)'!C371</f>
        <v>44540</v>
      </c>
      <c r="D346" s="65">
        <f>'Hold Calendar (Print)'!E371</f>
        <v>44547</v>
      </c>
      <c r="E346" s="65">
        <f>'Hold Calendar (Print)'!G371</f>
        <v>44551</v>
      </c>
      <c r="F346" s="65">
        <f>'Hold Calendar (Print)'!I371</f>
        <v>44553</v>
      </c>
      <c r="G346" s="65">
        <f>'Hold Calendar (Print)'!G371</f>
        <v>44551</v>
      </c>
    </row>
    <row r="347" spans="1:7">
      <c r="A347" s="65">
        <v>44539</v>
      </c>
      <c r="B347" s="65">
        <f>'Hold Calendar (Print)'!B372</f>
        <v>44539</v>
      </c>
      <c r="C347" s="65">
        <f>'Hold Calendar (Print)'!C372</f>
        <v>44543</v>
      </c>
      <c r="D347" s="65">
        <f>'Hold Calendar (Print)'!E372</f>
        <v>44550</v>
      </c>
      <c r="E347" s="65">
        <f>'Hold Calendar (Print)'!G372</f>
        <v>44552</v>
      </c>
      <c r="F347" s="65">
        <f>'Hold Calendar (Print)'!I372</f>
        <v>44554</v>
      </c>
      <c r="G347" s="65">
        <f>'Hold Calendar (Print)'!G372</f>
        <v>44552</v>
      </c>
    </row>
    <row r="348" spans="1:7">
      <c r="A348" s="65">
        <v>44540</v>
      </c>
      <c r="B348" s="65">
        <f>'Hold Calendar (Print)'!B373</f>
        <v>44540</v>
      </c>
      <c r="C348" s="65">
        <f>'Hold Calendar (Print)'!C373</f>
        <v>44544</v>
      </c>
      <c r="D348" s="65">
        <f>'Hold Calendar (Print)'!E373</f>
        <v>44551</v>
      </c>
      <c r="E348" s="65">
        <f>'Hold Calendar (Print)'!G373</f>
        <v>44553</v>
      </c>
      <c r="F348" s="65">
        <f>'Hold Calendar (Print)'!I373</f>
        <v>44557</v>
      </c>
      <c r="G348" s="65">
        <f>'Hold Calendar (Print)'!G373</f>
        <v>44553</v>
      </c>
    </row>
    <row r="349" spans="1:7">
      <c r="A349" s="65">
        <v>44541</v>
      </c>
      <c r="B349" s="65" t="str">
        <f>'Hold Calendar (Print)'!B374</f>
        <v>Weekend</v>
      </c>
      <c r="C349" s="65" t="str">
        <f>'Hold Calendar (Print)'!C374</f>
        <v/>
      </c>
      <c r="D349" s="65" t="str">
        <f>'Hold Calendar (Print)'!E374</f>
        <v/>
      </c>
      <c r="E349" s="65" t="str">
        <f>'Hold Calendar (Print)'!G374</f>
        <v/>
      </c>
      <c r="F349" s="65" t="str">
        <f>'Hold Calendar (Print)'!I374</f>
        <v/>
      </c>
      <c r="G349" s="65" t="str">
        <f>'Hold Calendar (Print)'!G374</f>
        <v/>
      </c>
    </row>
    <row r="350" spans="1:7">
      <c r="A350" s="65">
        <v>44542</v>
      </c>
      <c r="B350" s="65" t="str">
        <f>'Hold Calendar (Print)'!B375</f>
        <v>Weekend</v>
      </c>
      <c r="C350" s="65" t="str">
        <f>'Hold Calendar (Print)'!C375</f>
        <v/>
      </c>
      <c r="D350" s="65" t="str">
        <f>'Hold Calendar (Print)'!E375</f>
        <v/>
      </c>
      <c r="E350" s="65" t="str">
        <f>'Hold Calendar (Print)'!G375</f>
        <v/>
      </c>
      <c r="F350" s="65" t="str">
        <f>'Hold Calendar (Print)'!I375</f>
        <v/>
      </c>
      <c r="G350" s="65" t="str">
        <f>'Hold Calendar (Print)'!G375</f>
        <v/>
      </c>
    </row>
    <row r="351" spans="1:7">
      <c r="A351" s="65">
        <v>44543</v>
      </c>
      <c r="B351" s="65">
        <f>'Hold Calendar (Print)'!B376</f>
        <v>44543</v>
      </c>
      <c r="C351" s="65">
        <f>'Hold Calendar (Print)'!C376</f>
        <v>44545</v>
      </c>
      <c r="D351" s="65">
        <f>'Hold Calendar (Print)'!E376</f>
        <v>44552</v>
      </c>
      <c r="E351" s="65">
        <f>'Hold Calendar (Print)'!G376</f>
        <v>44554</v>
      </c>
      <c r="F351" s="65">
        <f>'Hold Calendar (Print)'!I376</f>
        <v>44558</v>
      </c>
      <c r="G351" s="65">
        <f>'Hold Calendar (Print)'!G376</f>
        <v>44554</v>
      </c>
    </row>
    <row r="352" spans="1:7">
      <c r="A352" s="65">
        <v>44544</v>
      </c>
      <c r="B352" s="65">
        <f>'Hold Calendar (Print)'!B377</f>
        <v>44544</v>
      </c>
      <c r="C352" s="65">
        <f>'Hold Calendar (Print)'!C377</f>
        <v>44546</v>
      </c>
      <c r="D352" s="65">
        <f>'Hold Calendar (Print)'!E377</f>
        <v>44553</v>
      </c>
      <c r="E352" s="65">
        <f>'Hold Calendar (Print)'!G377</f>
        <v>44557</v>
      </c>
      <c r="F352" s="65">
        <f>'Hold Calendar (Print)'!I377</f>
        <v>44559</v>
      </c>
      <c r="G352" s="65">
        <f>'Hold Calendar (Print)'!G377</f>
        <v>44557</v>
      </c>
    </row>
    <row r="353" spans="1:7">
      <c r="A353" s="65">
        <v>44545</v>
      </c>
      <c r="B353" s="65">
        <f>'Hold Calendar (Print)'!B378</f>
        <v>44545</v>
      </c>
      <c r="C353" s="65">
        <f>'Hold Calendar (Print)'!C378</f>
        <v>44547</v>
      </c>
      <c r="D353" s="65">
        <f>'Hold Calendar (Print)'!E378</f>
        <v>44554</v>
      </c>
      <c r="E353" s="65">
        <f>'Hold Calendar (Print)'!G378</f>
        <v>44558</v>
      </c>
      <c r="F353" s="65">
        <f>'Hold Calendar (Print)'!I378</f>
        <v>44560</v>
      </c>
      <c r="G353" s="65">
        <f>'Hold Calendar (Print)'!G378</f>
        <v>44558</v>
      </c>
    </row>
    <row r="354" spans="1:7">
      <c r="A354" s="65">
        <v>44546</v>
      </c>
      <c r="B354" s="65">
        <f>'Hold Calendar (Print)'!B379</f>
        <v>44546</v>
      </c>
      <c r="C354" s="65">
        <f>'Hold Calendar (Print)'!C379</f>
        <v>44550</v>
      </c>
      <c r="D354" s="65">
        <f>'Hold Calendar (Print)'!E379</f>
        <v>44557</v>
      </c>
      <c r="E354" s="65">
        <f>'Hold Calendar (Print)'!G379</f>
        <v>44559</v>
      </c>
      <c r="F354" s="65">
        <f>'Hold Calendar (Print)'!I379</f>
        <v>44561</v>
      </c>
      <c r="G354" s="65">
        <f>'Hold Calendar (Print)'!G379</f>
        <v>44559</v>
      </c>
    </row>
    <row r="355" spans="1:7">
      <c r="A355" s="65">
        <v>44547</v>
      </c>
      <c r="B355" s="65">
        <f>'Hold Calendar (Print)'!B380</f>
        <v>44547</v>
      </c>
      <c r="C355" s="65">
        <f>'Hold Calendar (Print)'!C380</f>
        <v>44551</v>
      </c>
      <c r="D355" s="65">
        <f>'Hold Calendar (Print)'!E380</f>
        <v>44558</v>
      </c>
      <c r="E355" s="65">
        <f>'Hold Calendar (Print)'!G380</f>
        <v>44560</v>
      </c>
      <c r="F355" s="65">
        <f>'Hold Calendar (Print)'!I380</f>
        <v>44564</v>
      </c>
      <c r="G355" s="65">
        <f>'Hold Calendar (Print)'!G380</f>
        <v>44560</v>
      </c>
    </row>
    <row r="356" spans="1:7">
      <c r="A356" s="65">
        <v>44548</v>
      </c>
      <c r="B356" s="65" t="str">
        <f>'Hold Calendar (Print)'!B381</f>
        <v>Weekend</v>
      </c>
      <c r="C356" s="65" t="str">
        <f>'Hold Calendar (Print)'!C381</f>
        <v/>
      </c>
      <c r="D356" s="65" t="str">
        <f>'Hold Calendar (Print)'!E381</f>
        <v/>
      </c>
      <c r="E356" s="65" t="str">
        <f>'Hold Calendar (Print)'!G381</f>
        <v/>
      </c>
      <c r="F356" s="65" t="str">
        <f>'Hold Calendar (Print)'!I381</f>
        <v/>
      </c>
      <c r="G356" s="65" t="str">
        <f>'Hold Calendar (Print)'!G381</f>
        <v/>
      </c>
    </row>
    <row r="357" spans="1:7">
      <c r="A357" s="65">
        <v>44549</v>
      </c>
      <c r="B357" s="65" t="str">
        <f>'Hold Calendar (Print)'!B382</f>
        <v>Weekend</v>
      </c>
      <c r="C357" s="65" t="str">
        <f>'Hold Calendar (Print)'!C382</f>
        <v/>
      </c>
      <c r="D357" s="65" t="str">
        <f>'Hold Calendar (Print)'!E382</f>
        <v/>
      </c>
      <c r="E357" s="65" t="str">
        <f>'Hold Calendar (Print)'!G382</f>
        <v/>
      </c>
      <c r="F357" s="65" t="str">
        <f>'Hold Calendar (Print)'!I382</f>
        <v/>
      </c>
      <c r="G357" s="65" t="str">
        <f>'Hold Calendar (Print)'!G382</f>
        <v/>
      </c>
    </row>
    <row r="358" spans="1:7">
      <c r="A358" s="65">
        <v>44550</v>
      </c>
      <c r="B358" s="65">
        <f>'Hold Calendar (Print)'!B383</f>
        <v>44550</v>
      </c>
      <c r="C358" s="65">
        <f>'Hold Calendar (Print)'!C383</f>
        <v>44552</v>
      </c>
      <c r="D358" s="65">
        <f>'Hold Calendar (Print)'!E383</f>
        <v>44559</v>
      </c>
      <c r="E358" s="65">
        <f>'Hold Calendar (Print)'!G383</f>
        <v>44561</v>
      </c>
      <c r="F358" s="65">
        <f>'Hold Calendar (Print)'!I383</f>
        <v>44565</v>
      </c>
      <c r="G358" s="65">
        <f>'Hold Calendar (Print)'!G383</f>
        <v>44561</v>
      </c>
    </row>
    <row r="359" spans="1:7">
      <c r="A359" s="65">
        <v>44551</v>
      </c>
      <c r="B359" s="65">
        <f>'Hold Calendar (Print)'!B384</f>
        <v>44551</v>
      </c>
      <c r="C359" s="65">
        <f>'Hold Calendar (Print)'!C384</f>
        <v>44553</v>
      </c>
      <c r="D359" s="65">
        <f>'Hold Calendar (Print)'!E384</f>
        <v>44560</v>
      </c>
      <c r="E359" s="65">
        <f>'Hold Calendar (Print)'!G384</f>
        <v>44564</v>
      </c>
      <c r="F359" s="65">
        <f>'Hold Calendar (Print)'!I384</f>
        <v>44566</v>
      </c>
      <c r="G359" s="65">
        <f>'Hold Calendar (Print)'!G384</f>
        <v>44564</v>
      </c>
    </row>
    <row r="360" spans="1:7">
      <c r="A360" s="65">
        <v>44552</v>
      </c>
      <c r="B360" s="65">
        <f>'Hold Calendar (Print)'!B385</f>
        <v>44552</v>
      </c>
      <c r="C360" s="65">
        <f>'Hold Calendar (Print)'!C385</f>
        <v>44554</v>
      </c>
      <c r="D360" s="65">
        <f>'Hold Calendar (Print)'!E385</f>
        <v>44561</v>
      </c>
      <c r="E360" s="65">
        <f>'Hold Calendar (Print)'!G385</f>
        <v>44565</v>
      </c>
      <c r="F360" s="65">
        <f>'Hold Calendar (Print)'!I385</f>
        <v>44567</v>
      </c>
      <c r="G360" s="65">
        <f>'Hold Calendar (Print)'!G385</f>
        <v>44565</v>
      </c>
    </row>
    <row r="361" spans="1:7">
      <c r="A361" s="65">
        <v>44553</v>
      </c>
      <c r="B361" s="65">
        <f>'Hold Calendar (Print)'!B386</f>
        <v>44553</v>
      </c>
      <c r="C361" s="65">
        <f>'Hold Calendar (Print)'!C386</f>
        <v>44557</v>
      </c>
      <c r="D361" s="65">
        <f>'Hold Calendar (Print)'!E386</f>
        <v>44564</v>
      </c>
      <c r="E361" s="65">
        <f>'Hold Calendar (Print)'!G386</f>
        <v>44566</v>
      </c>
      <c r="F361" s="65">
        <f>'Hold Calendar (Print)'!I386</f>
        <v>44568</v>
      </c>
      <c r="G361" s="65">
        <f>'Hold Calendar (Print)'!G386</f>
        <v>44566</v>
      </c>
    </row>
    <row r="362" spans="1:7">
      <c r="A362" s="65">
        <v>44554</v>
      </c>
      <c r="B362" s="65">
        <f>'Hold Calendar (Print)'!B387</f>
        <v>44554</v>
      </c>
      <c r="C362" s="65">
        <f>'Hold Calendar (Print)'!C387</f>
        <v>44558</v>
      </c>
      <c r="D362" s="65">
        <f>'Hold Calendar (Print)'!E387</f>
        <v>44565</v>
      </c>
      <c r="E362" s="65">
        <f>'Hold Calendar (Print)'!G387</f>
        <v>44567</v>
      </c>
      <c r="F362" s="65">
        <f>'Hold Calendar (Print)'!I387</f>
        <v>44571</v>
      </c>
      <c r="G362" s="65">
        <f>'Hold Calendar (Print)'!G387</f>
        <v>44567</v>
      </c>
    </row>
    <row r="363" spans="1:7">
      <c r="A363" s="65">
        <v>44555</v>
      </c>
      <c r="B363" s="65" t="str">
        <f>'Hold Calendar (Print)'!B388</f>
        <v>Weekend</v>
      </c>
      <c r="C363" s="65" t="str">
        <f>'Hold Calendar (Print)'!C388</f>
        <v/>
      </c>
      <c r="D363" s="65" t="str">
        <f>'Hold Calendar (Print)'!E388</f>
        <v/>
      </c>
      <c r="E363" s="65" t="str">
        <f>'Hold Calendar (Print)'!G388</f>
        <v/>
      </c>
      <c r="F363" s="65" t="str">
        <f>'Hold Calendar (Print)'!I388</f>
        <v/>
      </c>
      <c r="G363" s="65" t="str">
        <f>'Hold Calendar (Print)'!G388</f>
        <v/>
      </c>
    </row>
    <row r="364" spans="1:7">
      <c r="A364" s="65">
        <v>44556</v>
      </c>
      <c r="B364" s="65" t="str">
        <f>'Hold Calendar (Print)'!B389</f>
        <v>Weekend</v>
      </c>
      <c r="C364" s="65" t="str">
        <f>'Hold Calendar (Print)'!C389</f>
        <v/>
      </c>
      <c r="D364" s="65" t="str">
        <f>'Hold Calendar (Print)'!E389</f>
        <v/>
      </c>
      <c r="E364" s="65" t="str">
        <f>'Hold Calendar (Print)'!G389</f>
        <v/>
      </c>
      <c r="F364" s="65" t="str">
        <f>'Hold Calendar (Print)'!I389</f>
        <v/>
      </c>
      <c r="G364" s="65" t="str">
        <f>'Hold Calendar (Print)'!G389</f>
        <v/>
      </c>
    </row>
    <row r="365" spans="1:7">
      <c r="A365" s="65">
        <v>44557</v>
      </c>
      <c r="B365" s="65">
        <f>'Hold Calendar (Print)'!B390</f>
        <v>44557</v>
      </c>
      <c r="C365" s="65">
        <f>'Hold Calendar (Print)'!C390</f>
        <v>44559</v>
      </c>
      <c r="D365" s="65">
        <f>'Hold Calendar (Print)'!E390</f>
        <v>44566</v>
      </c>
      <c r="E365" s="65">
        <f>'Hold Calendar (Print)'!G390</f>
        <v>44568</v>
      </c>
      <c r="F365" s="65">
        <f>'Hold Calendar (Print)'!I390</f>
        <v>44572</v>
      </c>
      <c r="G365" s="65">
        <f>'Hold Calendar (Print)'!G390</f>
        <v>44568</v>
      </c>
    </row>
    <row r="366" spans="1:7">
      <c r="A366" s="65">
        <v>44558</v>
      </c>
      <c r="B366" s="65">
        <f>'Hold Calendar (Print)'!B391</f>
        <v>44558</v>
      </c>
      <c r="C366" s="65">
        <f>'Hold Calendar (Print)'!C391</f>
        <v>44560</v>
      </c>
      <c r="D366" s="65">
        <f>'Hold Calendar (Print)'!E391</f>
        <v>44567</v>
      </c>
      <c r="E366" s="65">
        <f>'Hold Calendar (Print)'!G391</f>
        <v>44571</v>
      </c>
      <c r="F366" s="65">
        <f>'Hold Calendar (Print)'!I391</f>
        <v>44573</v>
      </c>
      <c r="G366" s="65">
        <f>'Hold Calendar (Print)'!G391</f>
        <v>44571</v>
      </c>
    </row>
    <row r="367" spans="1:7">
      <c r="A367" s="65">
        <v>44559</v>
      </c>
      <c r="B367" s="65">
        <f>'Hold Calendar (Print)'!B392</f>
        <v>44559</v>
      </c>
      <c r="C367" s="65">
        <f>'Hold Calendar (Print)'!C392</f>
        <v>44561</v>
      </c>
      <c r="D367" s="65">
        <f>'Hold Calendar (Print)'!E392</f>
        <v>44568</v>
      </c>
      <c r="E367" s="65">
        <f>'Hold Calendar (Print)'!G392</f>
        <v>44572</v>
      </c>
      <c r="F367" s="65">
        <f>'Hold Calendar (Print)'!I392</f>
        <v>44574</v>
      </c>
      <c r="G367" s="65">
        <f>'Hold Calendar (Print)'!G392</f>
        <v>44572</v>
      </c>
    </row>
    <row r="368" spans="1:7">
      <c r="A368" s="65">
        <v>44560</v>
      </c>
      <c r="B368" s="65">
        <f>'Hold Calendar (Print)'!B393</f>
        <v>44560</v>
      </c>
      <c r="C368" s="65">
        <f>'Hold Calendar (Print)'!C393</f>
        <v>44564</v>
      </c>
      <c r="D368" s="65">
        <f>'Hold Calendar (Print)'!E393</f>
        <v>44571</v>
      </c>
      <c r="E368" s="65">
        <f>'Hold Calendar (Print)'!G393</f>
        <v>44573</v>
      </c>
      <c r="F368" s="65">
        <f>'Hold Calendar (Print)'!I393</f>
        <v>44575</v>
      </c>
      <c r="G368" s="65">
        <f>'Hold Calendar (Print)'!G393</f>
        <v>44573</v>
      </c>
    </row>
    <row r="369" spans="1:7">
      <c r="A369" s="65">
        <v>44561</v>
      </c>
      <c r="B369" s="65">
        <f>'Hold Calendar (Print)'!B394</f>
        <v>44561</v>
      </c>
      <c r="C369" s="65">
        <f>'Hold Calendar (Print)'!C394</f>
        <v>44565</v>
      </c>
      <c r="D369" s="65">
        <f>'Hold Calendar (Print)'!E394</f>
        <v>44572</v>
      </c>
      <c r="E369" s="65">
        <f>'Hold Calendar (Print)'!G394</f>
        <v>44574</v>
      </c>
      <c r="F369" s="65">
        <f>'Hold Calendar (Print)'!I394</f>
        <v>44578</v>
      </c>
      <c r="G369" s="65">
        <f>'Hold Calendar (Print)'!G394</f>
        <v>44574</v>
      </c>
    </row>
    <row r="370" spans="1:7">
      <c r="A370" s="65">
        <v>44562</v>
      </c>
      <c r="B370" s="65" t="str">
        <f>'Hold Calendar (Print)'!B395</f>
        <v>Weekend</v>
      </c>
      <c r="C370" s="65" t="str">
        <f>'Hold Calendar (Print)'!C395</f>
        <v/>
      </c>
      <c r="D370" s="65" t="str">
        <f>'Hold Calendar (Print)'!E395</f>
        <v/>
      </c>
      <c r="E370" s="65" t="str">
        <f>'Hold Calendar (Print)'!G395</f>
        <v/>
      </c>
      <c r="F370" s="65" t="str">
        <f>'Hold Calendar (Print)'!I395</f>
        <v/>
      </c>
      <c r="G370" s="65" t="str">
        <f>'Hold Calendar (Print)'!G395</f>
        <v/>
      </c>
    </row>
    <row r="371" spans="1:7">
      <c r="A371" s="65">
        <v>44563</v>
      </c>
      <c r="B371" s="65" t="str">
        <f>'Hold Calendar (Print)'!B396</f>
        <v>Weekend</v>
      </c>
      <c r="C371" s="65" t="str">
        <f>'Hold Calendar (Print)'!C396</f>
        <v/>
      </c>
      <c r="D371" s="65" t="str">
        <f>'Hold Calendar (Print)'!E396</f>
        <v/>
      </c>
      <c r="E371" s="65" t="str">
        <f>'Hold Calendar (Print)'!G396</f>
        <v/>
      </c>
      <c r="F371" s="65" t="str">
        <f>'Hold Calendar (Print)'!I396</f>
        <v/>
      </c>
      <c r="G371" s="65" t="str">
        <f>'Hold Calendar (Print)'!G396</f>
        <v/>
      </c>
    </row>
    <row r="372" spans="1:7">
      <c r="A372" s="65">
        <v>44564</v>
      </c>
      <c r="B372" s="65">
        <f>'Hold Calendar (Print)'!B397</f>
        <v>44564</v>
      </c>
      <c r="C372" s="65">
        <f>'Hold Calendar (Print)'!C397</f>
        <v>44566</v>
      </c>
      <c r="D372" s="65">
        <f>'Hold Calendar (Print)'!E397</f>
        <v>44573</v>
      </c>
      <c r="E372" s="65">
        <f>'Hold Calendar (Print)'!G397</f>
        <v>44575</v>
      </c>
      <c r="F372" s="65">
        <f>'Hold Calendar (Print)'!I397</f>
        <v>44579</v>
      </c>
      <c r="G372" s="65">
        <f>'Hold Calendar (Print)'!G397</f>
        <v>44575</v>
      </c>
    </row>
    <row r="373" spans="1:7">
      <c r="A373" s="65">
        <v>44565</v>
      </c>
      <c r="B373" s="65">
        <f>'Hold Calendar (Print)'!B398</f>
        <v>44565</v>
      </c>
      <c r="C373" s="65">
        <f>'Hold Calendar (Print)'!C398</f>
        <v>44567</v>
      </c>
      <c r="D373" s="65">
        <f>'Hold Calendar (Print)'!E398</f>
        <v>44574</v>
      </c>
      <c r="E373" s="65">
        <f>'Hold Calendar (Print)'!G398</f>
        <v>44578</v>
      </c>
      <c r="F373" s="65">
        <f>'Hold Calendar (Print)'!I398</f>
        <v>44580</v>
      </c>
      <c r="G373" s="65">
        <f>'Hold Calendar (Print)'!G398</f>
        <v>44578</v>
      </c>
    </row>
    <row r="374" spans="1:7">
      <c r="A374" s="65">
        <v>44566</v>
      </c>
      <c r="B374" s="65">
        <f>'Hold Calendar (Print)'!B399</f>
        <v>44566</v>
      </c>
      <c r="C374" s="65">
        <f>'Hold Calendar (Print)'!C399</f>
        <v>44568</v>
      </c>
      <c r="D374" s="65">
        <f>'Hold Calendar (Print)'!E399</f>
        <v>44575</v>
      </c>
      <c r="E374" s="65">
        <f>'Hold Calendar (Print)'!G399</f>
        <v>44579</v>
      </c>
      <c r="F374" s="65">
        <f>'Hold Calendar (Print)'!I399</f>
        <v>44581</v>
      </c>
      <c r="G374" s="65">
        <f>'Hold Calendar (Print)'!G399</f>
        <v>44579</v>
      </c>
    </row>
    <row r="375" spans="1:7">
      <c r="A375" s="65">
        <v>44567</v>
      </c>
      <c r="B375" s="65">
        <f>'Hold Calendar (Print)'!B400</f>
        <v>44567</v>
      </c>
      <c r="C375" s="65">
        <f>'Hold Calendar (Print)'!C400</f>
        <v>44571</v>
      </c>
      <c r="D375" s="65">
        <f>'Hold Calendar (Print)'!E400</f>
        <v>44578</v>
      </c>
      <c r="E375" s="65">
        <f>'Hold Calendar (Print)'!G400</f>
        <v>44580</v>
      </c>
      <c r="F375" s="65">
        <f>'Hold Calendar (Print)'!I400</f>
        <v>44582</v>
      </c>
      <c r="G375" s="65">
        <f>'Hold Calendar (Print)'!G400</f>
        <v>44580</v>
      </c>
    </row>
    <row r="376" spans="1:7">
      <c r="A376" s="65">
        <v>44568</v>
      </c>
      <c r="B376" s="65">
        <f>'Hold Calendar (Print)'!B401</f>
        <v>44568</v>
      </c>
      <c r="C376" s="65">
        <f>'Hold Calendar (Print)'!C401</f>
        <v>44572</v>
      </c>
      <c r="D376" s="65">
        <f>'Hold Calendar (Print)'!E401</f>
        <v>44579</v>
      </c>
      <c r="E376" s="65">
        <f>'Hold Calendar (Print)'!G401</f>
        <v>44581</v>
      </c>
      <c r="F376" s="65">
        <f>'Hold Calendar (Print)'!I401</f>
        <v>44585</v>
      </c>
      <c r="G376" s="65">
        <f>'Hold Calendar (Print)'!G401</f>
        <v>44581</v>
      </c>
    </row>
    <row r="377" spans="1:7">
      <c r="A377" s="65">
        <v>44569</v>
      </c>
      <c r="B377" s="65" t="str">
        <f>'Hold Calendar (Print)'!B402</f>
        <v>Weekend</v>
      </c>
      <c r="C377" s="65" t="str">
        <f>'Hold Calendar (Print)'!C402</f>
        <v/>
      </c>
      <c r="D377" s="65" t="str">
        <f>'Hold Calendar (Print)'!E402</f>
        <v/>
      </c>
      <c r="E377" s="65" t="str">
        <f>'Hold Calendar (Print)'!G402</f>
        <v/>
      </c>
      <c r="F377" s="65" t="str">
        <f>'Hold Calendar (Print)'!I402</f>
        <v/>
      </c>
      <c r="G377" s="65" t="str">
        <f>'Hold Calendar (Print)'!G402</f>
        <v/>
      </c>
    </row>
    <row r="378" spans="1:7">
      <c r="A378" s="65">
        <v>44570</v>
      </c>
      <c r="B378" s="65" t="str">
        <f>'Hold Calendar (Print)'!B403</f>
        <v>Weekend</v>
      </c>
      <c r="C378" s="65" t="str">
        <f>'Hold Calendar (Print)'!C403</f>
        <v/>
      </c>
      <c r="D378" s="65" t="str">
        <f>'Hold Calendar (Print)'!E403</f>
        <v/>
      </c>
      <c r="E378" s="65" t="str">
        <f>'Hold Calendar (Print)'!G403</f>
        <v/>
      </c>
      <c r="F378" s="65" t="str">
        <f>'Hold Calendar (Print)'!I403</f>
        <v/>
      </c>
      <c r="G378" s="65" t="str">
        <f>'Hold Calendar (Print)'!G403</f>
        <v/>
      </c>
    </row>
    <row r="379" spans="1:7">
      <c r="A379" s="65">
        <v>44571</v>
      </c>
      <c r="B379" s="65">
        <f>'Hold Calendar (Print)'!B404</f>
        <v>44571</v>
      </c>
      <c r="C379" s="65">
        <f>'Hold Calendar (Print)'!C404</f>
        <v>44573</v>
      </c>
      <c r="D379" s="65">
        <f>'Hold Calendar (Print)'!E404</f>
        <v>44580</v>
      </c>
      <c r="E379" s="65">
        <f>'Hold Calendar (Print)'!G404</f>
        <v>44582</v>
      </c>
      <c r="F379" s="65">
        <f>'Hold Calendar (Print)'!I404</f>
        <v>44586</v>
      </c>
      <c r="G379" s="65">
        <f>'Hold Calendar (Print)'!G404</f>
        <v>44582</v>
      </c>
    </row>
    <row r="380" spans="1:7">
      <c r="A380" s="65">
        <v>44572</v>
      </c>
      <c r="B380" s="65">
        <f>'Hold Calendar (Print)'!B405</f>
        <v>44572</v>
      </c>
      <c r="C380" s="65">
        <f>'Hold Calendar (Print)'!C405</f>
        <v>44574</v>
      </c>
      <c r="D380" s="65">
        <f>'Hold Calendar (Print)'!E405</f>
        <v>44581</v>
      </c>
      <c r="E380" s="65">
        <f>'Hold Calendar (Print)'!G405</f>
        <v>44585</v>
      </c>
      <c r="F380" s="65">
        <f>'Hold Calendar (Print)'!I405</f>
        <v>44587</v>
      </c>
      <c r="G380" s="65">
        <f>'Hold Calendar (Print)'!G405</f>
        <v>44585</v>
      </c>
    </row>
    <row r="381" spans="1:7">
      <c r="A381" s="65">
        <v>44573</v>
      </c>
      <c r="B381" s="65">
        <f>'Hold Calendar (Print)'!B406</f>
        <v>44573</v>
      </c>
      <c r="C381" s="65">
        <f>'Hold Calendar (Print)'!C406</f>
        <v>44575</v>
      </c>
      <c r="D381" s="65">
        <f>'Hold Calendar (Print)'!E406</f>
        <v>44582</v>
      </c>
      <c r="E381" s="65">
        <f>'Hold Calendar (Print)'!G406</f>
        <v>44586</v>
      </c>
      <c r="F381" s="65">
        <f>'Hold Calendar (Print)'!I406</f>
        <v>44588</v>
      </c>
      <c r="G381" s="65">
        <f>'Hold Calendar (Print)'!G406</f>
        <v>44586</v>
      </c>
    </row>
    <row r="382" spans="1:7">
      <c r="A382" s="65">
        <v>44574</v>
      </c>
      <c r="B382" s="65">
        <f>'Hold Calendar (Print)'!B407</f>
        <v>44574</v>
      </c>
      <c r="C382" s="65">
        <f>'Hold Calendar (Print)'!C407</f>
        <v>44578</v>
      </c>
      <c r="D382" s="65">
        <f>'Hold Calendar (Print)'!E407</f>
        <v>44585</v>
      </c>
      <c r="E382" s="65">
        <f>'Hold Calendar (Print)'!G407</f>
        <v>44587</v>
      </c>
      <c r="F382" s="65">
        <f>'Hold Calendar (Print)'!I407</f>
        <v>44589</v>
      </c>
      <c r="G382" s="65">
        <f>'Hold Calendar (Print)'!G407</f>
        <v>44587</v>
      </c>
    </row>
    <row r="383" spans="1:7">
      <c r="A383" s="65">
        <v>44575</v>
      </c>
      <c r="B383" s="65">
        <f>'Hold Calendar (Print)'!B408</f>
        <v>44575</v>
      </c>
      <c r="C383" s="65">
        <f>'Hold Calendar (Print)'!C408</f>
        <v>44579</v>
      </c>
      <c r="D383" s="65">
        <f>'Hold Calendar (Print)'!E408</f>
        <v>44586</v>
      </c>
      <c r="E383" s="65">
        <f>'Hold Calendar (Print)'!G408</f>
        <v>44588</v>
      </c>
      <c r="F383" s="65">
        <f>'Hold Calendar (Print)'!I408</f>
        <v>44592</v>
      </c>
      <c r="G383" s="65">
        <f>'Hold Calendar (Print)'!G408</f>
        <v>44588</v>
      </c>
    </row>
    <row r="384" spans="1:7">
      <c r="A384" s="65">
        <v>44576</v>
      </c>
      <c r="B384" s="65" t="str">
        <f>'Hold Calendar (Print)'!B409</f>
        <v>Weekend</v>
      </c>
      <c r="C384" s="65" t="str">
        <f>'Hold Calendar (Print)'!C409</f>
        <v/>
      </c>
      <c r="D384" s="65" t="str">
        <f>'Hold Calendar (Print)'!E409</f>
        <v/>
      </c>
      <c r="E384" s="65" t="str">
        <f>'Hold Calendar (Print)'!G409</f>
        <v/>
      </c>
      <c r="F384" s="65" t="str">
        <f>'Hold Calendar (Print)'!I409</f>
        <v/>
      </c>
      <c r="G384" s="65" t="str">
        <f>'Hold Calendar (Print)'!G409</f>
        <v/>
      </c>
    </row>
    <row r="385" spans="1:7">
      <c r="A385" s="65">
        <v>44577</v>
      </c>
      <c r="B385" s="65" t="str">
        <f>'Hold Calendar (Print)'!B410</f>
        <v>Weekend</v>
      </c>
      <c r="C385" s="65" t="str">
        <f>'Hold Calendar (Print)'!C410</f>
        <v/>
      </c>
      <c r="D385" s="65" t="str">
        <f>'Hold Calendar (Print)'!E410</f>
        <v/>
      </c>
      <c r="E385" s="65" t="str">
        <f>'Hold Calendar (Print)'!G410</f>
        <v/>
      </c>
      <c r="F385" s="65" t="str">
        <f>'Hold Calendar (Print)'!I410</f>
        <v/>
      </c>
      <c r="G385" s="65" t="str">
        <f>'Hold Calendar (Print)'!G410</f>
        <v/>
      </c>
    </row>
    <row r="386" spans="1:7">
      <c r="A386" s="65">
        <v>44578</v>
      </c>
      <c r="B386" s="65">
        <f>'Hold Calendar (Print)'!B411</f>
        <v>44578</v>
      </c>
      <c r="C386" s="65">
        <f>'Hold Calendar (Print)'!C411</f>
        <v>44580</v>
      </c>
      <c r="D386" s="65">
        <f>'Hold Calendar (Print)'!E411</f>
        <v>44587</v>
      </c>
      <c r="E386" s="65">
        <f>'Hold Calendar (Print)'!G411</f>
        <v>44589</v>
      </c>
      <c r="F386" s="65">
        <f>'Hold Calendar (Print)'!I411</f>
        <v>44593</v>
      </c>
      <c r="G386" s="65">
        <f>'Hold Calendar (Print)'!G411</f>
        <v>44589</v>
      </c>
    </row>
    <row r="387" spans="1:7">
      <c r="A387" s="65">
        <v>44579</v>
      </c>
      <c r="B387" s="65">
        <f>'Hold Calendar (Print)'!B412</f>
        <v>44579</v>
      </c>
      <c r="C387" s="65">
        <f>'Hold Calendar (Print)'!C412</f>
        <v>44581</v>
      </c>
      <c r="D387" s="65">
        <f>'Hold Calendar (Print)'!E412</f>
        <v>44588</v>
      </c>
      <c r="E387" s="65">
        <f>'Hold Calendar (Print)'!G412</f>
        <v>44592</v>
      </c>
      <c r="F387" s="65">
        <f>'Hold Calendar (Print)'!I412</f>
        <v>44594</v>
      </c>
      <c r="G387" s="65">
        <f>'Hold Calendar (Print)'!G412</f>
        <v>44592</v>
      </c>
    </row>
    <row r="388" spans="1:7">
      <c r="A388" s="65">
        <v>44580</v>
      </c>
      <c r="B388" s="65">
        <f>'Hold Calendar (Print)'!B413</f>
        <v>44580</v>
      </c>
      <c r="C388" s="65">
        <f>'Hold Calendar (Print)'!C413</f>
        <v>44582</v>
      </c>
      <c r="D388" s="65">
        <f>'Hold Calendar (Print)'!E413</f>
        <v>44589</v>
      </c>
      <c r="E388" s="65">
        <f>'Hold Calendar (Print)'!G413</f>
        <v>44593</v>
      </c>
      <c r="F388" s="65">
        <f>'Hold Calendar (Print)'!I413</f>
        <v>44595</v>
      </c>
      <c r="G388" s="65">
        <f>'Hold Calendar (Print)'!G413</f>
        <v>44593</v>
      </c>
    </row>
    <row r="389" spans="1:7">
      <c r="A389" s="65">
        <v>44581</v>
      </c>
      <c r="B389" s="65">
        <f>'Hold Calendar (Print)'!B414</f>
        <v>44581</v>
      </c>
      <c r="C389" s="65">
        <f>'Hold Calendar (Print)'!C414</f>
        <v>44585</v>
      </c>
      <c r="D389" s="65">
        <f>'Hold Calendar (Print)'!E414</f>
        <v>44592</v>
      </c>
      <c r="E389" s="65">
        <f>'Hold Calendar (Print)'!G414</f>
        <v>44594</v>
      </c>
      <c r="F389" s="65">
        <f>'Hold Calendar (Print)'!I414</f>
        <v>44596</v>
      </c>
      <c r="G389" s="65">
        <f>'Hold Calendar (Print)'!G414</f>
        <v>44594</v>
      </c>
    </row>
    <row r="390" spans="1:7">
      <c r="A390" s="65">
        <v>44582</v>
      </c>
      <c r="B390" s="65">
        <f>'Hold Calendar (Print)'!B415</f>
        <v>44582</v>
      </c>
      <c r="C390" s="65">
        <f>'Hold Calendar (Print)'!C415</f>
        <v>44586</v>
      </c>
      <c r="D390" s="65">
        <f>'Hold Calendar (Print)'!E415</f>
        <v>44593</v>
      </c>
      <c r="E390" s="65">
        <f>'Hold Calendar (Print)'!G415</f>
        <v>44595</v>
      </c>
      <c r="F390" s="65">
        <f>'Hold Calendar (Print)'!I415</f>
        <v>44599</v>
      </c>
      <c r="G390" s="65">
        <f>'Hold Calendar (Print)'!G415</f>
        <v>44595</v>
      </c>
    </row>
    <row r="391" spans="1:7">
      <c r="A391" s="65">
        <v>44583</v>
      </c>
      <c r="B391" s="65" t="str">
        <f>'Hold Calendar (Print)'!B416</f>
        <v>Weekend</v>
      </c>
      <c r="C391" s="65" t="str">
        <f>'Hold Calendar (Print)'!C416</f>
        <v/>
      </c>
      <c r="D391" s="65" t="str">
        <f>'Hold Calendar (Print)'!E416</f>
        <v/>
      </c>
      <c r="E391" s="65" t="str">
        <f>'Hold Calendar (Print)'!G416</f>
        <v/>
      </c>
      <c r="F391" s="65" t="str">
        <f>'Hold Calendar (Print)'!I416</f>
        <v/>
      </c>
      <c r="G391" s="65" t="str">
        <f>'Hold Calendar (Print)'!G416</f>
        <v/>
      </c>
    </row>
  </sheetData>
  <sheetProtection sheet="1" objects="1" scenarios="1"/>
  <phoneticPr fontId="0" type="noConversion"/>
  <printOptions horizontalCentered="1"/>
  <pageMargins left="0.5" right="0.5" top="0.75" bottom="0.8" header="0.5" footer="0.5"/>
  <pageSetup scale="88" fitToHeight="10" orientation="landscape" horizontalDpi="4294967292" verticalDpi="300" r:id="rId1"/>
  <headerFooter alignWithMargins="0">
    <oddHeader xml:space="preserve">&amp;C&amp;"New Century Schlbk,Bold"&amp;14Reg. CC Hold Schedule
</oddHeader>
    <oddFooter xml:space="preserve">&amp;L&amp;7&amp;F  &amp;D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Output</vt:lpstr>
      <vt:lpstr>Hold Calendar (Print)</vt:lpstr>
      <vt:lpstr>Hold Calendar (Calc)</vt:lpstr>
      <vt:lpstr>'Hold Calendar (Calc)'!Data_Area</vt:lpstr>
      <vt:lpstr>Holidays</vt:lpstr>
      <vt:lpstr>'Hold Calendar (Calc)'!Print_Area</vt:lpstr>
      <vt:lpstr>'Hold Calendar (Print)'!Print_Area</vt:lpstr>
      <vt:lpstr>Output!Print_Area</vt:lpstr>
      <vt:lpstr>'Hold Calendar (Calc)'!Print_Titles</vt:lpstr>
      <vt:lpstr>'Hold Calendar (Print)'!Print_Titles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Zavoina</dc:creator>
  <dc:description>Includes the EZ Lookup feature for single users.</dc:description>
  <cp:lastModifiedBy>AMZimages</cp:lastModifiedBy>
  <cp:lastPrinted>2011-12-09T20:35:22Z</cp:lastPrinted>
  <dcterms:created xsi:type="dcterms:W3CDTF">1998-01-11T18:33:15Z</dcterms:created>
  <dcterms:modified xsi:type="dcterms:W3CDTF">2021-06-17T20:51:07Z</dcterms:modified>
</cp:coreProperties>
</file>